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7"/>
  </bookViews>
  <sheets>
    <sheet name="GPS точки Заріччя" sheetId="8" r:id="rId1"/>
    <sheet name="24-231-281" sheetId="7" r:id="rId2"/>
    <sheet name="24-231-281а" sheetId="9" r:id="rId3"/>
    <sheet name="24-231-283" sheetId="10" r:id="rId4"/>
    <sheet name="24-231-283а" sheetId="11" r:id="rId5"/>
    <sheet name="24-231-284" sheetId="12" r:id="rId6"/>
    <sheet name="24-231-285" sheetId="13" r:id="rId7"/>
    <sheet name="24-231-286" sheetId="14" r:id="rId8"/>
    <sheet name="Лист3" sheetId="6" r:id="rId9"/>
  </sheets>
  <definedNames>
    <definedName name="_GoBack" localSheetId="1">'24-231-281'!$A$14</definedName>
    <definedName name="_GoBack" localSheetId="2">'24-231-281а'!$A$14</definedName>
    <definedName name="_GoBack" localSheetId="3">'24-231-283'!$A$14</definedName>
    <definedName name="_GoBack" localSheetId="4">'24-231-283а'!$A$14</definedName>
    <definedName name="_GoBack" localSheetId="5">'24-231-284'!$A$14</definedName>
    <definedName name="_GoBack" localSheetId="6">'24-231-285'!$A$14</definedName>
    <definedName name="_GoBack" localSheetId="7">'24-231-286'!$A$14</definedName>
    <definedName name="_xlnm.Print_Area" localSheetId="1">'24-231-281'!$A$1:$O$96</definedName>
    <definedName name="_xlnm.Print_Area" localSheetId="2">'24-231-281а'!$A$1:$O$96</definedName>
    <definedName name="_xlnm.Print_Area" localSheetId="3">'24-231-283'!$A$1:$O$96</definedName>
    <definedName name="_xlnm.Print_Area" localSheetId="4">'24-231-283а'!$A$1:$O$96</definedName>
    <definedName name="_xlnm.Print_Area" localSheetId="5">'24-231-284'!$A$1:$O$96</definedName>
    <definedName name="_xlnm.Print_Area" localSheetId="6">'24-231-285'!$A$1:$O$96</definedName>
    <definedName name="_xlnm.Print_Area" localSheetId="7">'24-231-286'!$A$1:$O$96</definedName>
  </definedNames>
  <calcPr calcId="125725"/>
</workbook>
</file>

<file path=xl/calcChain.xml><?xml version="1.0" encoding="utf-8"?>
<calcChain xmlns="http://schemas.openxmlformats.org/spreadsheetml/2006/main">
  <c r="E4" i="14"/>
  <c r="D4"/>
  <c r="A4"/>
  <c r="C4"/>
  <c r="E4" i="13"/>
  <c r="D4"/>
  <c r="A4"/>
  <c r="C4"/>
  <c r="E4" i="12"/>
  <c r="D4"/>
  <c r="A4"/>
  <c r="C4"/>
  <c r="C4" i="11"/>
  <c r="E4" i="10"/>
  <c r="D4"/>
  <c r="A4"/>
  <c r="C4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<sst xmlns="http://schemas.openxmlformats.org/spreadsheetml/2006/main" count="860" uniqueCount="503">
  <si>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</si>
  <si>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</si>
  <si>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</si>
  <si>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</si>
  <si>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</si>
  <si>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</si>
  <si>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</si>
  <si>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</si>
  <si>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</si>
  <si>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</si>
  <si>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</si>
  <si>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</si>
  <si>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</si>
  <si>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</si>
  <si>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</si>
  <si>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</si>
  <si>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</si>
  <si>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</si>
  <si>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</si>
  <si>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</si>
  <si>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</si>
  <si>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</si>
  <si>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</si>
  <si>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</si>
  <si>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</si>
  <si>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</si>
  <si>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</si>
  <si>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90-7(24)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</si>
  <si>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</si>
  <si>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</si>
  <si>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</si>
  <si>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</si>
  <si>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</si>
  <si>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</si>
  <si>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</si>
  <si>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</si>
  <si>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</si>
  <si>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</si>
  <si>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</si>
  <si>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</si>
  <si>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В24-201</t>
  </si>
  <si>
    <t>177,74</t>
  </si>
  <si>
    <t>176,14</t>
  </si>
  <si>
    <t>В24-202</t>
  </si>
  <si>
    <t>177,80</t>
  </si>
  <si>
    <t>175,78</t>
  </si>
  <si>
    <t>В24-203</t>
  </si>
  <si>
    <t>177,35</t>
  </si>
  <si>
    <t>175,32</t>
  </si>
  <si>
    <t>В24-204</t>
  </si>
  <si>
    <t>177,28</t>
  </si>
  <si>
    <t>175,20</t>
  </si>
  <si>
    <t>В24-205</t>
  </si>
  <si>
    <t>177,24</t>
  </si>
  <si>
    <t>175,16</t>
  </si>
  <si>
    <t>В24-206</t>
  </si>
  <si>
    <t>177,60</t>
  </si>
  <si>
    <t>174,90</t>
  </si>
  <si>
    <t>В24-207</t>
  </si>
  <si>
    <t>177,86</t>
  </si>
  <si>
    <t>176,41</t>
  </si>
  <si>
    <t>В24-208</t>
  </si>
  <si>
    <t>176,95</t>
  </si>
  <si>
    <t>В24-209</t>
  </si>
  <si>
    <t>177,44</t>
  </si>
  <si>
    <t>175,33</t>
  </si>
  <si>
    <t>В24-210</t>
  </si>
  <si>
    <t>177,88</t>
  </si>
  <si>
    <t>175,82</t>
  </si>
  <si>
    <t>В24-211</t>
  </si>
  <si>
    <t>177,85</t>
  </si>
  <si>
    <t>175,72</t>
  </si>
  <si>
    <t>В24-212</t>
  </si>
  <si>
    <t>179,90</t>
  </si>
  <si>
    <t>В24-213</t>
  </si>
  <si>
    <t>180,07</t>
  </si>
  <si>
    <t>175,95</t>
  </si>
  <si>
    <t>В24-214</t>
  </si>
  <si>
    <t>176,62</t>
  </si>
  <si>
    <t>В24-215</t>
  </si>
  <si>
    <t>175,04</t>
  </si>
  <si>
    <t>172,89</t>
  </si>
  <si>
    <t>В24-216</t>
  </si>
  <si>
    <t>175,70</t>
  </si>
  <si>
    <t>172,48</t>
  </si>
  <si>
    <t>В24-217</t>
  </si>
  <si>
    <t>175,65</t>
  </si>
  <si>
    <t>176,45</t>
  </si>
  <si>
    <t>В24-218</t>
  </si>
  <si>
    <t>175,27</t>
  </si>
  <si>
    <t>173,38</t>
  </si>
  <si>
    <t>В24-219</t>
  </si>
  <si>
    <t>175,13</t>
  </si>
  <si>
    <t>173,10</t>
  </si>
  <si>
    <t>В24-220</t>
  </si>
  <si>
    <t>175,38</t>
  </si>
  <si>
    <t>173,30</t>
  </si>
  <si>
    <t>В24-221</t>
  </si>
  <si>
    <t>175,34</t>
  </si>
  <si>
    <t>В24-222</t>
  </si>
  <si>
    <t>175,14</t>
  </si>
  <si>
    <t>173,13</t>
  </si>
  <si>
    <t>В24-223</t>
  </si>
  <si>
    <t>173,41</t>
  </si>
  <si>
    <t>В24-224</t>
  </si>
  <si>
    <t>175,19</t>
  </si>
  <si>
    <t>173,19</t>
  </si>
  <si>
    <t>В24-225</t>
  </si>
  <si>
    <t>174,89</t>
  </si>
  <si>
    <t>172,88</t>
  </si>
  <si>
    <t>В24-226</t>
  </si>
  <si>
    <t>173,12</t>
  </si>
  <si>
    <t>В24-227</t>
  </si>
  <si>
    <t>175,30</t>
  </si>
  <si>
    <t>173,03</t>
  </si>
  <si>
    <t>В24-228</t>
  </si>
  <si>
    <t>173,06</t>
  </si>
  <si>
    <t>В24-229</t>
  </si>
  <si>
    <t>173,25</t>
  </si>
  <si>
    <t>В24-230</t>
  </si>
  <si>
    <t>175,94</t>
  </si>
  <si>
    <t>173,20</t>
  </si>
  <si>
    <t>В24-231</t>
  </si>
  <si>
    <t>175,75</t>
  </si>
  <si>
    <t>В24-232</t>
  </si>
  <si>
    <t>175,05</t>
  </si>
  <si>
    <t>173,15</t>
  </si>
  <si>
    <t>В24-233</t>
  </si>
  <si>
    <t>175,91</t>
  </si>
  <si>
    <t>174,10</t>
  </si>
  <si>
    <t>В24-234</t>
  </si>
  <si>
    <t>175,84</t>
  </si>
  <si>
    <t>174,12</t>
  </si>
  <si>
    <t>В24-235</t>
  </si>
  <si>
    <t>176,30</t>
  </si>
  <si>
    <t>173,80</t>
  </si>
  <si>
    <t>В24-236</t>
  </si>
  <si>
    <t>176,27</t>
  </si>
  <si>
    <t>174,46</t>
  </si>
  <si>
    <t>В24-237</t>
  </si>
  <si>
    <t>173,77</t>
  </si>
  <si>
    <t>В24-238</t>
  </si>
  <si>
    <t>176,25</t>
  </si>
  <si>
    <t>173,75</t>
  </si>
  <si>
    <t>В24-239</t>
  </si>
  <si>
    <t>176,24</t>
  </si>
  <si>
    <t>173,71</t>
  </si>
  <si>
    <t>В24-240</t>
  </si>
  <si>
    <t>176,31</t>
  </si>
  <si>
    <t>174,05</t>
  </si>
  <si>
    <t>В24-241</t>
  </si>
  <si>
    <t>174,15</t>
  </si>
  <si>
    <t>В24-242</t>
  </si>
  <si>
    <t>176,44</t>
  </si>
  <si>
    <t>174,24</t>
  </si>
  <si>
    <t>В24-243</t>
  </si>
  <si>
    <t>177,02</t>
  </si>
  <si>
    <t>174,92</t>
  </si>
  <si>
    <t>В24-244</t>
  </si>
  <si>
    <t>176,55</t>
  </si>
  <si>
    <t>174,43</t>
  </si>
  <si>
    <t>В24-245</t>
  </si>
  <si>
    <t>176,66</t>
  </si>
  <si>
    <t>174,41</t>
  </si>
  <si>
    <t>В24-246</t>
  </si>
  <si>
    <t>176,69</t>
  </si>
  <si>
    <t>174,37</t>
  </si>
  <si>
    <t>В24-247</t>
  </si>
  <si>
    <t>176,65</t>
  </si>
  <si>
    <t>174,35</t>
  </si>
  <si>
    <t>В24-248</t>
  </si>
  <si>
    <t>176,75</t>
  </si>
  <si>
    <t>175,40</t>
  </si>
  <si>
    <t>В24-249</t>
  </si>
  <si>
    <t>176,81</t>
  </si>
  <si>
    <t>175,37</t>
  </si>
  <si>
    <t>В24-250</t>
  </si>
  <si>
    <t>177,33</t>
  </si>
  <si>
    <t>175,41</t>
  </si>
  <si>
    <t>В24-251</t>
  </si>
  <si>
    <t>В24-252</t>
  </si>
  <si>
    <t>177,31</t>
  </si>
  <si>
    <t>175,42</t>
  </si>
  <si>
    <t>В24-253</t>
  </si>
  <si>
    <t>177,30</t>
  </si>
  <si>
    <t>175,48</t>
  </si>
  <si>
    <t>В24-254</t>
  </si>
  <si>
    <t>В24-255</t>
  </si>
  <si>
    <t>177,34</t>
  </si>
  <si>
    <t>В24-256</t>
  </si>
  <si>
    <t>В24-257</t>
  </si>
  <si>
    <t>177,78</t>
  </si>
  <si>
    <t>175,50</t>
  </si>
  <si>
    <t>В24-258</t>
  </si>
  <si>
    <t>В24-259</t>
  </si>
  <si>
    <t>177,87</t>
  </si>
  <si>
    <t>175,63</t>
  </si>
  <si>
    <t>В24-260</t>
  </si>
  <si>
    <t>178,12</t>
  </si>
  <si>
    <t>176,01</t>
  </si>
  <si>
    <t>В24-261</t>
  </si>
  <si>
    <t>177,52</t>
  </si>
  <si>
    <t>В24-262</t>
  </si>
  <si>
    <t>В24-263</t>
  </si>
  <si>
    <t>178,00</t>
  </si>
  <si>
    <t>175,90</t>
  </si>
  <si>
    <t>В24-264</t>
  </si>
  <si>
    <t>177,90</t>
  </si>
  <si>
    <t>175,89</t>
  </si>
  <si>
    <t>В24-265</t>
  </si>
  <si>
    <t>177,84</t>
  </si>
  <si>
    <t>175,31</t>
  </si>
  <si>
    <t>В24-266</t>
  </si>
  <si>
    <t>177,96</t>
  </si>
  <si>
    <t>176,19</t>
  </si>
  <si>
    <t>В24-267</t>
  </si>
  <si>
    <t>177,97</t>
  </si>
  <si>
    <t>176,20</t>
  </si>
  <si>
    <t>В24-268</t>
  </si>
  <si>
    <t>В24-269</t>
  </si>
  <si>
    <t>175,17</t>
  </si>
  <si>
    <t>В24-270</t>
  </si>
  <si>
    <t>177,82</t>
  </si>
  <si>
    <t>В24-271</t>
  </si>
  <si>
    <t>178,07</t>
  </si>
  <si>
    <t>176,00</t>
  </si>
  <si>
    <t>В24-272</t>
  </si>
  <si>
    <t>178,03</t>
  </si>
  <si>
    <t>В24-273</t>
  </si>
  <si>
    <t>175,46</t>
  </si>
  <si>
    <t>В24-274</t>
  </si>
  <si>
    <t>177,50</t>
  </si>
  <si>
    <t>175,49</t>
  </si>
  <si>
    <t>В24-275</t>
  </si>
  <si>
    <t>177,79</t>
  </si>
  <si>
    <t>176,09</t>
  </si>
  <si>
    <t>В24-276</t>
  </si>
  <si>
    <t>177,92</t>
  </si>
  <si>
    <t>175,45</t>
  </si>
  <si>
    <t>В24-277</t>
  </si>
  <si>
    <t>180,34</t>
  </si>
  <si>
    <t>178,28</t>
  </si>
  <si>
    <t>В24-278</t>
  </si>
  <si>
    <t>179,16</t>
  </si>
  <si>
    <t>178,31</t>
  </si>
  <si>
    <t>В24-279</t>
  </si>
  <si>
    <t>180,21</t>
  </si>
  <si>
    <t>178,18</t>
  </si>
  <si>
    <t>В24-280</t>
  </si>
  <si>
    <t>179,53</t>
  </si>
  <si>
    <t>178,15</t>
  </si>
  <si>
    <t>В24-281</t>
  </si>
  <si>
    <t>179,27</t>
  </si>
  <si>
    <t>177,37</t>
  </si>
  <si>
    <t>В24-282</t>
  </si>
  <si>
    <t>178,05</t>
  </si>
  <si>
    <t>В24-283</t>
  </si>
  <si>
    <t>179,54</t>
  </si>
  <si>
    <t>177,69</t>
  </si>
  <si>
    <t>В24-284</t>
  </si>
  <si>
    <t>179,28</t>
  </si>
  <si>
    <t>176,63</t>
  </si>
  <si>
    <t>В24-285</t>
  </si>
  <si>
    <t>179,14</t>
  </si>
  <si>
    <t>176,57</t>
  </si>
  <si>
    <t>В24-286</t>
  </si>
  <si>
    <t>179,13</t>
  </si>
  <si>
    <t>В24-287</t>
  </si>
  <si>
    <t>179,24</t>
  </si>
  <si>
    <t>177,21</t>
  </si>
  <si>
    <t>В24-288</t>
  </si>
  <si>
    <t>177,18</t>
  </si>
  <si>
    <t>В24-289</t>
  </si>
  <si>
    <t>179,97</t>
  </si>
  <si>
    <t>177,19</t>
  </si>
  <si>
    <t>В24-290</t>
  </si>
  <si>
    <t>179,88</t>
  </si>
  <si>
    <t>В24-291</t>
  </si>
  <si>
    <t>179,57</t>
  </si>
  <si>
    <t>177,15</t>
  </si>
  <si>
    <t>В24-292</t>
  </si>
  <si>
    <t>179,47</t>
  </si>
  <si>
    <t>176,70</t>
  </si>
  <si>
    <t>В24-293</t>
  </si>
  <si>
    <t>179,20</t>
  </si>
  <si>
    <t>176,47</t>
  </si>
  <si>
    <t>В24-294</t>
  </si>
  <si>
    <t>179,22</t>
  </si>
  <si>
    <t>В24-295</t>
  </si>
  <si>
    <t>178,93</t>
  </si>
  <si>
    <t>175,88</t>
  </si>
  <si>
    <t>В24-296</t>
  </si>
  <si>
    <t>179,02</t>
  </si>
  <si>
    <t>В24-297</t>
  </si>
  <si>
    <t>178,97</t>
  </si>
  <si>
    <t>В24-298</t>
  </si>
  <si>
    <t>178,78</t>
  </si>
  <si>
    <t>175,76</t>
  </si>
  <si>
    <t>В24-299</t>
  </si>
  <si>
    <t>178,82</t>
  </si>
  <si>
    <t>В24-300</t>
  </si>
  <si>
    <t>178,80</t>
  </si>
  <si>
    <t>В24-301</t>
  </si>
  <si>
    <t>178,77</t>
  </si>
  <si>
    <t>175,60</t>
  </si>
  <si>
    <t>В24-302</t>
  </si>
  <si>
    <t>178,73</t>
  </si>
  <si>
    <t>В24-303</t>
  </si>
  <si>
    <t>178,70</t>
  </si>
  <si>
    <t>176,07</t>
  </si>
  <si>
    <t>В24-304</t>
  </si>
  <si>
    <t>176,05</t>
  </si>
  <si>
    <t>В24-305</t>
  </si>
  <si>
    <t>178,01</t>
  </si>
  <si>
    <t>175,87</t>
  </si>
  <si>
    <t>В24-306</t>
  </si>
  <si>
    <t>В24-307</t>
  </si>
  <si>
    <t>177,45</t>
  </si>
  <si>
    <t>178,64</t>
  </si>
  <si>
    <t>В24-308</t>
  </si>
  <si>
    <t>176,82</t>
  </si>
  <si>
    <t>175,12</t>
  </si>
  <si>
    <t>В24-309</t>
  </si>
  <si>
    <t>176,71</t>
  </si>
  <si>
    <t>В24-310</t>
  </si>
  <si>
    <t>178,25</t>
  </si>
  <si>
    <t>176,04</t>
  </si>
  <si>
    <t>В24-311</t>
  </si>
  <si>
    <t>178,22</t>
  </si>
  <si>
    <t>В24-312</t>
  </si>
  <si>
    <t>В24-313</t>
  </si>
  <si>
    <t>177,20</t>
  </si>
  <si>
    <t>175,85</t>
  </si>
  <si>
    <t>В24-314</t>
  </si>
  <si>
    <t>175,68</t>
  </si>
  <si>
    <t>В24-315</t>
  </si>
  <si>
    <t>175,64</t>
  </si>
  <si>
    <t>В24-316</t>
  </si>
  <si>
    <t>175,62</t>
  </si>
  <si>
    <t>В24-317</t>
  </si>
  <si>
    <t>В24-318</t>
  </si>
  <si>
    <t>175,58</t>
  </si>
  <si>
    <t>В24-319</t>
  </si>
  <si>
    <t>177,13</t>
  </si>
  <si>
    <t>175,54</t>
  </si>
  <si>
    <t>В24-320</t>
  </si>
  <si>
    <t>177,05</t>
  </si>
  <si>
    <t>175,51</t>
  </si>
  <si>
    <t>В24-321</t>
  </si>
  <si>
    <t>177,01</t>
  </si>
  <si>
    <t>В24-322</t>
  </si>
  <si>
    <t>177,67</t>
  </si>
  <si>
    <t>175,69</t>
  </si>
  <si>
    <t>В24-323</t>
  </si>
  <si>
    <t>177,57</t>
  </si>
  <si>
    <t>175,02</t>
  </si>
  <si>
    <t>В24-324</t>
  </si>
  <si>
    <t>175,06</t>
  </si>
  <si>
    <t>В24-325</t>
  </si>
  <si>
    <t>В24-326</t>
  </si>
  <si>
    <t>В24-327</t>
  </si>
  <si>
    <t>177,10</t>
  </si>
  <si>
    <t>В24-328</t>
  </si>
  <si>
    <t>175,00</t>
  </si>
  <si>
    <t>В24-329</t>
  </si>
  <si>
    <t>176,36</t>
  </si>
  <si>
    <t>174,48</t>
  </si>
  <si>
    <t>В24-330</t>
  </si>
  <si>
    <t>176,32</t>
  </si>
  <si>
    <t>174,16</t>
  </si>
  <si>
    <t>В24-331</t>
  </si>
  <si>
    <t>174,34</t>
  </si>
  <si>
    <t>В24-332</t>
  </si>
  <si>
    <t>В24-333</t>
  </si>
  <si>
    <t>175,99</t>
  </si>
  <si>
    <t>174,20</t>
  </si>
  <si>
    <t>В24-334</t>
  </si>
  <si>
    <t>В24-335</t>
  </si>
  <si>
    <t>176,10</t>
  </si>
  <si>
    <t>В24-336</t>
  </si>
  <si>
    <t>176,12</t>
  </si>
  <si>
    <t>174,32</t>
  </si>
  <si>
    <t>В24-337</t>
  </si>
  <si>
    <t>176,21</t>
  </si>
  <si>
    <t>174,29</t>
  </si>
  <si>
    <t>В24-338</t>
  </si>
  <si>
    <t>176,34</t>
  </si>
  <si>
    <t>174,30</t>
  </si>
  <si>
    <t>В24-339</t>
  </si>
  <si>
    <t>174,56</t>
  </si>
  <si>
    <t>В24-340</t>
  </si>
  <si>
    <t>В24-341</t>
  </si>
  <si>
    <t>В24-342</t>
  </si>
  <si>
    <t>176,23</t>
  </si>
  <si>
    <t>174,21</t>
  </si>
  <si>
    <t>В24-343</t>
  </si>
  <si>
    <t>176,17</t>
  </si>
  <si>
    <t>174,36</t>
  </si>
  <si>
    <t>В24-344</t>
  </si>
  <si>
    <t>173,93</t>
  </si>
  <si>
    <t>В24-345</t>
  </si>
  <si>
    <t>176,03</t>
  </si>
  <si>
    <t>174,44</t>
  </si>
  <si>
    <t>В24-346</t>
  </si>
  <si>
    <t>В24-347</t>
  </si>
  <si>
    <t>174,01</t>
  </si>
  <si>
    <t>В24-348</t>
  </si>
  <si>
    <t>В24-349</t>
  </si>
  <si>
    <t>177,07</t>
  </si>
  <si>
    <t>174,03</t>
  </si>
  <si>
    <t>В24-350</t>
  </si>
  <si>
    <t>177,00</t>
  </si>
  <si>
    <t>В24-351</t>
  </si>
  <si>
    <t>176,13</t>
  </si>
  <si>
    <t>174,39</t>
  </si>
  <si>
    <t>В24-352</t>
  </si>
  <si>
    <t>175,96</t>
  </si>
  <si>
    <t>В24-353</t>
  </si>
  <si>
    <t>174,26</t>
  </si>
  <si>
    <t>В24-354</t>
  </si>
  <si>
    <t>174,96</t>
  </si>
  <si>
    <t>В24-355</t>
  </si>
  <si>
    <t>173,82</t>
  </si>
  <si>
    <t>В24-356</t>
  </si>
  <si>
    <t>173,40</t>
  </si>
  <si>
    <t>В24-357</t>
  </si>
  <si>
    <t>В24-358</t>
  </si>
  <si>
    <t>176,02</t>
  </si>
  <si>
    <t>175,25</t>
  </si>
  <si>
    <t>В24-359</t>
  </si>
  <si>
    <t>В24-360</t>
  </si>
  <si>
    <t>176,15</t>
  </si>
  <si>
    <t>В24-361</t>
  </si>
  <si>
    <t>173,90</t>
  </si>
  <si>
    <t>В24-362</t>
  </si>
  <si>
    <t>173,92</t>
  </si>
  <si>
    <t>В24-363</t>
  </si>
  <si>
    <t>177,58</t>
  </si>
  <si>
    <t>175,67</t>
  </si>
  <si>
    <t>В24-364</t>
  </si>
  <si>
    <t>177,63</t>
  </si>
  <si>
    <t>В24-365</t>
  </si>
  <si>
    <t>177,61</t>
  </si>
  <si>
    <t>175,61</t>
  </si>
  <si>
    <t>В24-366</t>
  </si>
  <si>
    <t>В24-367</t>
  </si>
  <si>
    <t>178,06</t>
  </si>
  <si>
    <t>В24-368</t>
  </si>
  <si>
    <t>В24-369</t>
  </si>
  <si>
    <t>В24-370</t>
  </si>
  <si>
    <t>В24-371</t>
  </si>
  <si>
    <t>176,53</t>
  </si>
  <si>
    <t>174,50</t>
  </si>
  <si>
    <t>В24-372</t>
  </si>
  <si>
    <t>В24-373</t>
  </si>
  <si>
    <t>179,58</t>
  </si>
  <si>
    <t>В24-374</t>
  </si>
  <si>
    <t>179,33</t>
  </si>
  <si>
    <t>В24-375</t>
  </si>
  <si>
    <t>179,60</t>
  </si>
  <si>
    <t>В24-376</t>
  </si>
  <si>
    <t>179,77</t>
  </si>
  <si>
    <t>177,47</t>
  </si>
  <si>
    <t>В24-377</t>
  </si>
  <si>
    <t>177,43</t>
  </si>
  <si>
    <t>В24-378</t>
  </si>
  <si>
    <t>179,49</t>
  </si>
  <si>
    <t>177,40</t>
  </si>
  <si>
    <t>В24-379</t>
  </si>
  <si>
    <t>В24-380</t>
  </si>
  <si>
    <t>177,06</t>
  </si>
  <si>
    <t>В24-381</t>
  </si>
  <si>
    <t>176,96</t>
  </si>
  <si>
    <t>174,51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</si>
  <si>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24-231-281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</si>
  <si>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</si>
  <si>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з/б</t>
  </si>
  <si>
    <t>відкрит</t>
  </si>
  <si>
    <t>закрит</t>
  </si>
  <si>
    <t>до №9 по вул. Механізаторській</t>
  </si>
  <si>
    <t>до м'ясокомбіната</t>
  </si>
  <si>
    <t>до №6 по вул. Механізаторській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</si>
  <si>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24-231-281а</t>
    </r>
    <r>
      <rPr>
        <sz val="12"/>
        <color theme="1"/>
        <rFont val="Arial"/>
        <family val="2"/>
        <charset val="204"/>
      </rPr>
      <t xml:space="preserve"> </t>
    </r>
  </si>
  <si>
    <t>В24-281а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</si>
  <si>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24-231-283</t>
    </r>
    <r>
      <rPr>
        <sz val="12"/>
        <color theme="1"/>
        <rFont val="Arial"/>
        <family val="2"/>
        <charset val="204"/>
      </rPr>
      <t xml:space="preserve"> </t>
    </r>
  </si>
  <si>
    <t>Вантуз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</si>
  <si>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24-231-283а</t>
    </r>
    <r>
      <rPr>
        <sz val="12"/>
        <color theme="1"/>
        <rFont val="Arial"/>
        <family val="2"/>
        <charset val="204"/>
      </rPr>
      <t xml:space="preserve"> </t>
    </r>
  </si>
  <si>
    <t>В24-283а</t>
  </si>
  <si>
    <t>ПГ</t>
  </si>
  <si>
    <t>на мережі</t>
  </si>
  <si>
    <t>до №4 кв.1 по вул. Механізаторській</t>
  </si>
  <si>
    <t>до №4 кв.2 по вул. Механізаторській</t>
  </si>
  <si>
    <t>до №7 по вул. Механізаторській</t>
  </si>
  <si>
    <t>до №5 по вул. Механізаторській</t>
  </si>
  <si>
    <t>м/п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</si>
  <si>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24-231-284</t>
    </r>
  </si>
  <si>
    <t>до №3 по вул. Механізаторській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</si>
  <si>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24-231-285</t>
    </r>
  </si>
  <si>
    <t>п/е</t>
  </si>
  <si>
    <t>цегл</t>
  </si>
  <si>
    <t>до №1/164 по вул. Механізаторській</t>
  </si>
  <si>
    <t>до №162 по вул. Залізничній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</si>
  <si>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24-231-286</t>
    </r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</si>
</sst>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19050</xdr:colOff>
      <xdr:row>5</xdr:row>
      <xdr:rowOff>123825</xdr:rowOff>
    </xdr:from>
    <xdr:to>
      <xdr:col>9</xdr:col>
      <xdr:colOff>19050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>
          <a:off x="8296275" y="1943100"/>
          <a:ext cx="0" cy="1971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13</xdr:row>
      <xdr:rowOff>180975</xdr:rowOff>
    </xdr:from>
    <xdr:to>
      <xdr:col>9</xdr:col>
      <xdr:colOff>447675</xdr:colOff>
      <xdr:row>18</xdr:row>
      <xdr:rowOff>171450</xdr:rowOff>
    </xdr:to>
    <xdr:cxnSp macro="">
      <xdr:nvCxnSpPr>
        <xdr:cNvPr id="28" name="Прямая соединительная линия 27"/>
        <xdr:cNvCxnSpPr/>
      </xdr:nvCxnSpPr>
      <xdr:spPr>
        <a:xfrm>
          <a:off x="8724900" y="3905250"/>
          <a:ext cx="0" cy="942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0</xdr:rowOff>
    </xdr:from>
    <xdr:to>
      <xdr:col>10</xdr:col>
      <xdr:colOff>295275</xdr:colOff>
      <xdr:row>18</xdr:row>
      <xdr:rowOff>171450</xdr:rowOff>
    </xdr:to>
    <xdr:cxnSp macro="">
      <xdr:nvCxnSpPr>
        <xdr:cNvPr id="29" name="Прямая соединительная линия 28"/>
        <xdr:cNvCxnSpPr/>
      </xdr:nvCxnSpPr>
      <xdr:spPr>
        <a:xfrm>
          <a:off x="9182100" y="1628775"/>
          <a:ext cx="0" cy="3219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14</xdr:row>
      <xdr:rowOff>0</xdr:rowOff>
    </xdr:from>
    <xdr:to>
      <xdr:col>11</xdr:col>
      <xdr:colOff>466725</xdr:colOff>
      <xdr:row>24</xdr:row>
      <xdr:rowOff>304800</xdr:rowOff>
    </xdr:to>
    <xdr:cxnSp macro="">
      <xdr:nvCxnSpPr>
        <xdr:cNvPr id="30" name="Прямая соединительная линия 29"/>
        <xdr:cNvCxnSpPr/>
      </xdr:nvCxnSpPr>
      <xdr:spPr>
        <a:xfrm>
          <a:off x="996315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1343025</xdr:colOff>
      <xdr:row>14</xdr:row>
      <xdr:rowOff>0</xdr:rowOff>
    </xdr:from>
    <xdr:to>
      <xdr:col>11</xdr:col>
      <xdr:colOff>476250</xdr:colOff>
      <xdr:row>14</xdr:row>
      <xdr:rowOff>0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6905625" y="3914775"/>
          <a:ext cx="30670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95984</xdr:colOff>
      <xdr:row>8</xdr:row>
      <xdr:rowOff>171451</xdr:rowOff>
    </xdr:from>
    <xdr:to>
      <xdr:col>13</xdr:col>
      <xdr:colOff>542925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592409" y="2943226"/>
          <a:ext cx="1666141" cy="9715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18</xdr:row>
      <xdr:rowOff>171450</xdr:rowOff>
    </xdr:from>
    <xdr:to>
      <xdr:col>10</xdr:col>
      <xdr:colOff>295275</xdr:colOff>
      <xdr:row>18</xdr:row>
      <xdr:rowOff>171450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8715375" y="4848225"/>
          <a:ext cx="4667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20</xdr:row>
      <xdr:rowOff>123825</xdr:rowOff>
    </xdr:from>
    <xdr:to>
      <xdr:col>17</xdr:col>
      <xdr:colOff>339825</xdr:colOff>
      <xdr:row>22</xdr:row>
      <xdr:rowOff>102825</xdr:rowOff>
    </xdr:to>
    <xdr:grpSp>
      <xdr:nvGrpSpPr>
        <xdr:cNvPr id="38" name="Группа 37"/>
        <xdr:cNvGrpSpPr/>
      </xdr:nvGrpSpPr>
      <xdr:grpSpPr>
        <a:xfrm rot="10800000">
          <a:off x="13277850" y="51816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514350</xdr:colOff>
      <xdr:row>10</xdr:row>
      <xdr:rowOff>114300</xdr:rowOff>
    </xdr:from>
    <xdr:to>
      <xdr:col>9</xdr:col>
      <xdr:colOff>120750</xdr:colOff>
      <xdr:row>12</xdr:row>
      <xdr:rowOff>93300</xdr:rowOff>
    </xdr:to>
    <xdr:grpSp>
      <xdr:nvGrpSpPr>
        <xdr:cNvPr id="41" name="Группа 40"/>
        <xdr:cNvGrpSpPr/>
      </xdr:nvGrpSpPr>
      <xdr:grpSpPr>
        <a:xfrm rot="10800000">
          <a:off x="8181975" y="3267075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413775</xdr:colOff>
      <xdr:row>11</xdr:row>
      <xdr:rowOff>186301</xdr:rowOff>
    </xdr:from>
    <xdr:to>
      <xdr:col>12</xdr:col>
      <xdr:colOff>164175</xdr:colOff>
      <xdr:row>13</xdr:row>
      <xdr:rowOff>21301</xdr:rowOff>
    </xdr:to>
    <xdr:grpSp>
      <xdr:nvGrpSpPr>
        <xdr:cNvPr id="44" name="Группа 43"/>
        <xdr:cNvGrpSpPr/>
      </xdr:nvGrpSpPr>
      <xdr:grpSpPr>
        <a:xfrm rot="14400000">
          <a:off x="9982200" y="3457576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333375</xdr:colOff>
      <xdr:row>15</xdr:row>
      <xdr:rowOff>161925</xdr:rowOff>
    </xdr:from>
    <xdr:to>
      <xdr:col>9</xdr:col>
      <xdr:colOff>549375</xdr:colOff>
      <xdr:row>17</xdr:row>
      <xdr:rowOff>140925</xdr:rowOff>
    </xdr:to>
    <xdr:grpSp>
      <xdr:nvGrpSpPr>
        <xdr:cNvPr id="3" name="Группа 2"/>
        <xdr:cNvGrpSpPr/>
      </xdr:nvGrpSpPr>
      <xdr:grpSpPr>
        <a:xfrm rot="10800000">
          <a:off x="8610600" y="42672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51" name="TextBox 50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52" name="TextBox 51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53" name="TextBox 52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54" name="TextBox 53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3</xdr:row>
      <xdr:rowOff>9525</xdr:rowOff>
    </xdr:from>
    <xdr:ext cx="264560" cy="628650"/>
    <xdr:sp macro="" textlink="">
      <xdr:nvSpPr>
        <xdr:cNvPr id="55" name="TextBox 54"/>
        <xdr:cNvSpPr txBox="1"/>
      </xdr:nvSpPr>
      <xdr:spPr>
        <a:xfrm rot="16200000">
          <a:off x="8742880" y="1620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209550</xdr:colOff>
      <xdr:row>22</xdr:row>
      <xdr:rowOff>152400</xdr:rowOff>
    </xdr:from>
    <xdr:ext cx="264560" cy="628650"/>
    <xdr:sp macro="" textlink="">
      <xdr:nvSpPr>
        <xdr:cNvPr id="56" name="TextBox 55"/>
        <xdr:cNvSpPr txBox="1"/>
      </xdr:nvSpPr>
      <xdr:spPr>
        <a:xfrm rot="16200000">
          <a:off x="9523930" y="57732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295276</xdr:colOff>
      <xdr:row>4</xdr:row>
      <xdr:rowOff>38100</xdr:rowOff>
    </xdr:from>
    <xdr:to>
      <xdr:col>10</xdr:col>
      <xdr:colOff>304800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82101" y="1666875"/>
          <a:ext cx="9524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10</xdr:col>
      <xdr:colOff>295275</xdr:colOff>
      <xdr:row>24</xdr:row>
      <xdr:rowOff>304800</xdr:rowOff>
    </xdr:to>
    <xdr:cxnSp macro="">
      <xdr:nvCxnSpPr>
        <xdr:cNvPr id="26" name="Прямая соединительная линия 25"/>
        <xdr:cNvCxnSpPr/>
      </xdr:nvCxnSpPr>
      <xdr:spPr>
        <a:xfrm>
          <a:off x="9182100" y="391477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13</xdr:row>
      <xdr:rowOff>19050</xdr:rowOff>
    </xdr:from>
    <xdr:to>
      <xdr:col>10</xdr:col>
      <xdr:colOff>396975</xdr:colOff>
      <xdr:row>14</xdr:row>
      <xdr:rowOff>188550</xdr:rowOff>
    </xdr:to>
    <xdr:grpSp>
      <xdr:nvGrpSpPr>
        <xdr:cNvPr id="30" name="Группа 29"/>
        <xdr:cNvGrpSpPr/>
      </xdr:nvGrpSpPr>
      <xdr:grpSpPr>
        <a:xfrm rot="10800000">
          <a:off x="9067800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42" name="TextBox 41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43" name="TextBox 42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44" name="TextBox 43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45" name="TextBox 44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38100</xdr:colOff>
      <xdr:row>3</xdr:row>
      <xdr:rowOff>47625</xdr:rowOff>
    </xdr:from>
    <xdr:ext cx="264560" cy="628650"/>
    <xdr:sp macro="" textlink="">
      <xdr:nvSpPr>
        <xdr:cNvPr id="46" name="TextBox 45"/>
        <xdr:cNvSpPr txBox="1"/>
      </xdr:nvSpPr>
      <xdr:spPr>
        <a:xfrm rot="16200000">
          <a:off x="8742880" y="16584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38100</xdr:colOff>
      <xdr:row>22</xdr:row>
      <xdr:rowOff>161925</xdr:rowOff>
    </xdr:from>
    <xdr:ext cx="264560" cy="628650"/>
    <xdr:sp macro="" textlink="">
      <xdr:nvSpPr>
        <xdr:cNvPr id="47" name="TextBox 46"/>
        <xdr:cNvSpPr txBox="1"/>
      </xdr:nvSpPr>
      <xdr:spPr>
        <a:xfrm rot="16200000">
          <a:off x="8742880" y="57827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371475</xdr:colOff>
      <xdr:row>14</xdr:row>
      <xdr:rowOff>9526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29450" y="3924300"/>
          <a:ext cx="2228850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53675" y="281940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20</xdr:row>
      <xdr:rowOff>114300</xdr:rowOff>
    </xdr:from>
    <xdr:to>
      <xdr:col>17</xdr:col>
      <xdr:colOff>301725</xdr:colOff>
      <xdr:row>22</xdr:row>
      <xdr:rowOff>93300</xdr:rowOff>
    </xdr:to>
    <xdr:grpSp>
      <xdr:nvGrpSpPr>
        <xdr:cNvPr id="25" name="Группа 24"/>
        <xdr:cNvGrpSpPr/>
      </xdr:nvGrpSpPr>
      <xdr:grpSpPr>
        <a:xfrm rot="10800000">
          <a:off x="13239750" y="51720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28" name="TextBox 27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29" name="TextBox 28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17980</xdr:colOff>
      <xdr:row>12</xdr:row>
      <xdr:rowOff>162995</xdr:rowOff>
    </xdr:from>
    <xdr:ext cx="628650" cy="264560"/>
    <xdr:sp macro="" textlink="">
      <xdr:nvSpPr>
        <xdr:cNvPr id="32" name="TextBox 31"/>
        <xdr:cNvSpPr txBox="1"/>
      </xdr:nvSpPr>
      <xdr:spPr>
        <a:xfrm>
          <a:off x="6961705" y="36967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322780</xdr:colOff>
      <xdr:row>12</xdr:row>
      <xdr:rowOff>153470</xdr:rowOff>
    </xdr:from>
    <xdr:ext cx="628650" cy="264560"/>
    <xdr:sp macro="" textlink="">
      <xdr:nvSpPr>
        <xdr:cNvPr id="33" name="TextBox 32"/>
        <xdr:cNvSpPr txBox="1"/>
      </xdr:nvSpPr>
      <xdr:spPr>
        <a:xfrm>
          <a:off x="11038405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57150</xdr:colOff>
      <xdr:row>12</xdr:row>
      <xdr:rowOff>142875</xdr:rowOff>
    </xdr:from>
    <xdr:to>
      <xdr:col>10</xdr:col>
      <xdr:colOff>514350</xdr:colOff>
      <xdr:row>15</xdr:row>
      <xdr:rowOff>41001</xdr:rowOff>
    </xdr:to>
    <xdr:grpSp>
      <xdr:nvGrpSpPr>
        <xdr:cNvPr id="6" name="Группа 5"/>
        <xdr:cNvGrpSpPr/>
      </xdr:nvGrpSpPr>
      <xdr:grpSpPr>
        <a:xfrm>
          <a:off x="8943975" y="36766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9526</xdr:colOff>
      <xdr:row>4</xdr:row>
      <xdr:rowOff>47625</xdr:rowOff>
    </xdr:from>
    <xdr:to>
      <xdr:col>10</xdr:col>
      <xdr:colOff>19050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896351" y="1676400"/>
          <a:ext cx="9524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9525</xdr:rowOff>
    </xdr:from>
    <xdr:to>
      <xdr:col>10</xdr:col>
      <xdr:colOff>9525</xdr:colOff>
      <xdr:row>24</xdr:row>
      <xdr:rowOff>314325</xdr:rowOff>
    </xdr:to>
    <xdr:cxnSp macro="">
      <xdr:nvCxnSpPr>
        <xdr:cNvPr id="24" name="Прямая соединительная линия 23"/>
        <xdr:cNvCxnSpPr/>
      </xdr:nvCxnSpPr>
      <xdr:spPr>
        <a:xfrm>
          <a:off x="8896350" y="392430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10</xdr:row>
      <xdr:rowOff>171450</xdr:rowOff>
    </xdr:from>
    <xdr:to>
      <xdr:col>10</xdr:col>
      <xdr:colOff>111225</xdr:colOff>
      <xdr:row>12</xdr:row>
      <xdr:rowOff>150450</xdr:rowOff>
    </xdr:to>
    <xdr:grpSp>
      <xdr:nvGrpSpPr>
        <xdr:cNvPr id="25" name="Группа 24"/>
        <xdr:cNvGrpSpPr/>
      </xdr:nvGrpSpPr>
      <xdr:grpSpPr>
        <a:xfrm rot="10800000">
          <a:off x="8782050" y="33242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28" name="TextBox 27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29" name="TextBox 28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31" name="TextBox 30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390525</xdr:colOff>
      <xdr:row>3</xdr:row>
      <xdr:rowOff>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485705" y="16107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9</xdr:col>
      <xdr:colOff>371475</xdr:colOff>
      <xdr:row>22</xdr:row>
      <xdr:rowOff>142875</xdr:rowOff>
    </xdr:from>
    <xdr:ext cx="264560" cy="628650"/>
    <xdr:sp macro="" textlink="">
      <xdr:nvSpPr>
        <xdr:cNvPr id="33" name="TextBox 32"/>
        <xdr:cNvSpPr txBox="1"/>
      </xdr:nvSpPr>
      <xdr:spPr>
        <a:xfrm rot="16200000">
          <a:off x="8466655" y="57636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6</xdr:col>
      <xdr:colOff>9525</xdr:colOff>
      <xdr:row>14</xdr:row>
      <xdr:rowOff>0</xdr:rowOff>
    </xdr:from>
    <xdr:to>
      <xdr:col>10</xdr:col>
      <xdr:colOff>9525</xdr:colOff>
      <xdr:row>14</xdr:row>
      <xdr:rowOff>0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6953250" y="3914775"/>
          <a:ext cx="19431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8896350" y="3914775"/>
          <a:ext cx="2590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556610</xdr:colOff>
      <xdr:row>14</xdr:row>
      <xdr:rowOff>1322</xdr:rowOff>
    </xdr:from>
    <xdr:to>
      <xdr:col>13</xdr:col>
      <xdr:colOff>95250</xdr:colOff>
      <xdr:row>22</xdr:row>
      <xdr:rowOff>114300</xdr:rowOff>
    </xdr:to>
    <xdr:cxnSp macro="">
      <xdr:nvCxnSpPr>
        <xdr:cNvPr id="36" name="Прямая соединительная линия 35"/>
        <xdr:cNvCxnSpPr/>
      </xdr:nvCxnSpPr>
      <xdr:spPr>
        <a:xfrm>
          <a:off x="9443435" y="3916097"/>
          <a:ext cx="1367440" cy="163697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28575</xdr:rowOff>
    </xdr:from>
    <xdr:to>
      <xdr:col>12</xdr:col>
      <xdr:colOff>0</xdr:colOff>
      <xdr:row>14</xdr:row>
      <xdr:rowOff>9525</xdr:rowOff>
    </xdr:to>
    <xdr:cxnSp macro="">
      <xdr:nvCxnSpPr>
        <xdr:cNvPr id="37" name="Прямая соединительная линия 36"/>
        <xdr:cNvCxnSpPr/>
      </xdr:nvCxnSpPr>
      <xdr:spPr>
        <a:xfrm>
          <a:off x="10106025" y="1847850"/>
          <a:ext cx="0" cy="2076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10</xdr:row>
      <xdr:rowOff>171450</xdr:rowOff>
    </xdr:from>
    <xdr:to>
      <xdr:col>12</xdr:col>
      <xdr:colOff>101700</xdr:colOff>
      <xdr:row>12</xdr:row>
      <xdr:rowOff>150450</xdr:rowOff>
    </xdr:to>
    <xdr:grpSp>
      <xdr:nvGrpSpPr>
        <xdr:cNvPr id="42" name="Группа 41"/>
        <xdr:cNvGrpSpPr/>
      </xdr:nvGrpSpPr>
      <xdr:grpSpPr>
        <a:xfrm rot="10800000">
          <a:off x="9991725" y="332422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161924</xdr:colOff>
      <xdr:row>15</xdr:row>
      <xdr:rowOff>19050</xdr:rowOff>
    </xdr:from>
    <xdr:to>
      <xdr:col>11</xdr:col>
      <xdr:colOff>377924</xdr:colOff>
      <xdr:row>16</xdr:row>
      <xdr:rowOff>188550</xdr:rowOff>
    </xdr:to>
    <xdr:grpSp>
      <xdr:nvGrpSpPr>
        <xdr:cNvPr id="45" name="Группа 44"/>
        <xdr:cNvGrpSpPr/>
      </xdr:nvGrpSpPr>
      <xdr:grpSpPr>
        <a:xfrm rot="8400000">
          <a:off x="9658349" y="41243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504825</xdr:colOff>
      <xdr:row>15</xdr:row>
      <xdr:rowOff>114300</xdr:rowOff>
    </xdr:from>
    <xdr:to>
      <xdr:col>10</xdr:col>
      <xdr:colOff>111225</xdr:colOff>
      <xdr:row>17</xdr:row>
      <xdr:rowOff>93300</xdr:rowOff>
    </xdr:to>
    <xdr:grpSp>
      <xdr:nvGrpSpPr>
        <xdr:cNvPr id="48" name="Группа 47"/>
        <xdr:cNvGrpSpPr/>
      </xdr:nvGrpSpPr>
      <xdr:grpSpPr>
        <a:xfrm rot="10800000">
          <a:off x="8782050" y="421957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66675</xdr:colOff>
      <xdr:row>13</xdr:row>
      <xdr:rowOff>9524</xdr:rowOff>
    </xdr:from>
    <xdr:to>
      <xdr:col>9</xdr:col>
      <xdr:colOff>427733</xdr:colOff>
      <xdr:row>14</xdr:row>
      <xdr:rowOff>184793</xdr:rowOff>
    </xdr:to>
    <xdr:grpSp>
      <xdr:nvGrpSpPr>
        <xdr:cNvPr id="3" name="Группа 2"/>
        <xdr:cNvGrpSpPr/>
      </xdr:nvGrpSpPr>
      <xdr:grpSpPr>
        <a:xfrm rot="1670272">
          <a:off x="8343900" y="3733799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70875</xdr:colOff>
      <xdr:row>13</xdr:row>
      <xdr:rowOff>81525</xdr:rowOff>
    </xdr:from>
    <xdr:to>
      <xdr:col>8</xdr:col>
      <xdr:colOff>430875</xdr:colOff>
      <xdr:row>14</xdr:row>
      <xdr:rowOff>107025</xdr:rowOff>
    </xdr:to>
    <xdr:grpSp>
      <xdr:nvGrpSpPr>
        <xdr:cNvPr id="51" name="Группа 50"/>
        <xdr:cNvGrpSpPr/>
      </xdr:nvGrpSpPr>
      <xdr:grpSpPr>
        <a:xfrm rot="16200000">
          <a:off x="7810500" y="3733800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1341955</xdr:colOff>
      <xdr:row>12</xdr:row>
      <xdr:rowOff>143945</xdr:rowOff>
    </xdr:from>
    <xdr:ext cx="628650" cy="264560"/>
    <xdr:sp macro="" textlink="">
      <xdr:nvSpPr>
        <xdr:cNvPr id="54" name="TextBox 53"/>
        <xdr:cNvSpPr txBox="1"/>
      </xdr:nvSpPr>
      <xdr:spPr>
        <a:xfrm>
          <a:off x="6904555" y="36777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372545</xdr:colOff>
      <xdr:row>3</xdr:row>
      <xdr:rowOff>132280</xdr:rowOff>
    </xdr:from>
    <xdr:ext cx="264560" cy="628650"/>
    <xdr:sp macro="" textlink="">
      <xdr:nvSpPr>
        <xdr:cNvPr id="55" name="TextBox 54"/>
        <xdr:cNvSpPr txBox="1"/>
      </xdr:nvSpPr>
      <xdr:spPr>
        <a:xfrm rot="16200000">
          <a:off x="9686925" y="17430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12</xdr:col>
      <xdr:colOff>324920</xdr:colOff>
      <xdr:row>20</xdr:row>
      <xdr:rowOff>37029</xdr:rowOff>
    </xdr:from>
    <xdr:ext cx="264560" cy="628650"/>
    <xdr:sp macro="" textlink="">
      <xdr:nvSpPr>
        <xdr:cNvPr id="56" name="TextBox 55"/>
        <xdr:cNvSpPr txBox="1"/>
      </xdr:nvSpPr>
      <xdr:spPr>
        <a:xfrm rot="13800000">
          <a:off x="10248900" y="52768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28650" cy="264560"/>
    <xdr:sp macro="" textlink="">
      <xdr:nvSpPr>
        <xdr:cNvPr id="57" name="TextBox 56"/>
        <xdr:cNvSpPr txBox="1"/>
      </xdr:nvSpPr>
      <xdr:spPr>
        <a:xfrm>
          <a:off x="11029950" y="36861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6" name="Овал 5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7" name="Овал 6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9" name="Овал 8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0" name="Овал 9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1" name="Овал 10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3" name="Овал 12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4" name="Овал 13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6" name="Овал 15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7" name="Овал 16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85725</xdr:colOff>
      <xdr:row>14</xdr:row>
      <xdr:rowOff>9525</xdr:rowOff>
    </xdr:from>
    <xdr:to>
      <xdr:col>10</xdr:col>
      <xdr:colOff>371475</xdr:colOff>
      <xdr:row>14</xdr:row>
      <xdr:rowOff>9526</xdr:rowOff>
    </xdr:to>
    <xdr:cxnSp macro="">
      <xdr:nvCxnSpPr>
        <xdr:cNvPr id="18" name="Прямая соединительная линия 17"/>
        <xdr:cNvCxnSpPr/>
      </xdr:nvCxnSpPr>
      <xdr:spPr>
        <a:xfrm flipH="1">
          <a:off x="7029450" y="3924300"/>
          <a:ext cx="2228850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10353675" y="2819400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23" name="TextBox 22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24" name="TextBox 23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17980</xdr:colOff>
      <xdr:row>12</xdr:row>
      <xdr:rowOff>162995</xdr:rowOff>
    </xdr:from>
    <xdr:ext cx="628650" cy="264560"/>
    <xdr:sp macro="" textlink="">
      <xdr:nvSpPr>
        <xdr:cNvPr id="27" name="TextBox 26"/>
        <xdr:cNvSpPr txBox="1"/>
      </xdr:nvSpPr>
      <xdr:spPr>
        <a:xfrm>
          <a:off x="6961705" y="36967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13</xdr:col>
      <xdr:colOff>322780</xdr:colOff>
      <xdr:row>12</xdr:row>
      <xdr:rowOff>153470</xdr:rowOff>
    </xdr:from>
    <xdr:ext cx="628650" cy="264560"/>
    <xdr:sp macro="" textlink="">
      <xdr:nvSpPr>
        <xdr:cNvPr id="28" name="TextBox 27"/>
        <xdr:cNvSpPr txBox="1"/>
      </xdr:nvSpPr>
      <xdr:spPr>
        <a:xfrm>
          <a:off x="11038405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16</xdr:col>
      <xdr:colOff>581025</xdr:colOff>
      <xdr:row>14</xdr:row>
      <xdr:rowOff>152400</xdr:rowOff>
    </xdr:from>
    <xdr:to>
      <xdr:col>17</xdr:col>
      <xdr:colOff>428625</xdr:colOff>
      <xdr:row>17</xdr:row>
      <xdr:rowOff>50526</xdr:rowOff>
    </xdr:to>
    <xdr:grpSp>
      <xdr:nvGrpSpPr>
        <xdr:cNvPr id="29" name="Группа 28"/>
        <xdr:cNvGrpSpPr/>
      </xdr:nvGrpSpPr>
      <xdr:grpSpPr>
        <a:xfrm>
          <a:off x="13125450" y="4067175"/>
          <a:ext cx="457200" cy="469626"/>
          <a:chOff x="13401675" y="1838325"/>
          <a:chExt cx="457200" cy="469626"/>
        </a:xfrm>
      </xdr:grpSpPr>
      <xdr:sp macro="" textlink="">
        <xdr:nvSpPr>
          <xdr:cNvPr id="30" name="Блок-схема: задержка 2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31" name="Прямая соединительная линия 3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Прямая соединительная линия 3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Прямая соединительная линия 3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14</xdr:row>
      <xdr:rowOff>19050</xdr:rowOff>
    </xdr:to>
    <xdr:cxnSp macro="">
      <xdr:nvCxnSpPr>
        <xdr:cNvPr id="34" name="Прямая соединительная линия 33"/>
        <xdr:cNvCxnSpPr/>
      </xdr:nvCxnSpPr>
      <xdr:spPr>
        <a:xfrm rot="10800000">
          <a:off x="9201150" y="172402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37030</xdr:rowOff>
    </xdr:from>
    <xdr:ext cx="264560" cy="628650"/>
    <xdr:sp macro="" textlink="">
      <xdr:nvSpPr>
        <xdr:cNvPr id="35" name="TextBox 34"/>
        <xdr:cNvSpPr txBox="1"/>
      </xdr:nvSpPr>
      <xdr:spPr>
        <a:xfrm rot="16200000">
          <a:off x="8782050" y="16478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10</xdr:row>
      <xdr:rowOff>171450</xdr:rowOff>
    </xdr:from>
    <xdr:to>
      <xdr:col>10</xdr:col>
      <xdr:colOff>416025</xdr:colOff>
      <xdr:row>12</xdr:row>
      <xdr:rowOff>150450</xdr:rowOff>
    </xdr:to>
    <xdr:grpSp>
      <xdr:nvGrpSpPr>
        <xdr:cNvPr id="20" name="Группа 19"/>
        <xdr:cNvGrpSpPr/>
      </xdr:nvGrpSpPr>
      <xdr:grpSpPr>
        <a:xfrm rot="10800000">
          <a:off x="9086850" y="33242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6" name="Овал 5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7" name="Овал 6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9" name="Овал 8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0" name="Овал 9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1" name="Овал 10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3" name="Овал 12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4" name="Овал 13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6" name="Овал 15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7" name="Овал 16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0</xdr:colOff>
      <xdr:row>12</xdr:row>
      <xdr:rowOff>28577</xdr:rowOff>
    </xdr:from>
    <xdr:to>
      <xdr:col>10</xdr:col>
      <xdr:colOff>400050</xdr:colOff>
      <xdr:row>12</xdr:row>
      <xdr:rowOff>28578</xdr:rowOff>
    </xdr:to>
    <xdr:cxnSp macro="">
      <xdr:nvCxnSpPr>
        <xdr:cNvPr id="18" name="Прямая соединительная линия 17"/>
        <xdr:cNvCxnSpPr/>
      </xdr:nvCxnSpPr>
      <xdr:spPr>
        <a:xfrm rot="1200000" flipH="1">
          <a:off x="7058025" y="3562352"/>
          <a:ext cx="2228850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9201150" y="3924300"/>
          <a:ext cx="22574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20" name="TextBox 19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21" name="TextBox 20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22" name="TextBox 21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37031</xdr:colOff>
      <xdr:row>9</xdr:row>
      <xdr:rowOff>67745</xdr:rowOff>
    </xdr:from>
    <xdr:ext cx="628650" cy="264560"/>
    <xdr:sp macro="" textlink="">
      <xdr:nvSpPr>
        <xdr:cNvPr id="24" name="TextBox 23"/>
        <xdr:cNvSpPr txBox="1"/>
      </xdr:nvSpPr>
      <xdr:spPr>
        <a:xfrm rot="1200000">
          <a:off x="7095056" y="30300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370405</xdr:colOff>
      <xdr:row>12</xdr:row>
      <xdr:rowOff>153470</xdr:rowOff>
    </xdr:from>
    <xdr:ext cx="628650" cy="264560"/>
    <xdr:sp macro="" textlink="">
      <xdr:nvSpPr>
        <xdr:cNvPr id="25" name="TextBox 24"/>
        <xdr:cNvSpPr txBox="1"/>
      </xdr:nvSpPr>
      <xdr:spPr>
        <a:xfrm>
          <a:off x="1108603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16</xdr:col>
      <xdr:colOff>581025</xdr:colOff>
      <xdr:row>14</xdr:row>
      <xdr:rowOff>152400</xdr:rowOff>
    </xdr:from>
    <xdr:to>
      <xdr:col>17</xdr:col>
      <xdr:colOff>428625</xdr:colOff>
      <xdr:row>17</xdr:row>
      <xdr:rowOff>50526</xdr:rowOff>
    </xdr:to>
    <xdr:grpSp>
      <xdr:nvGrpSpPr>
        <xdr:cNvPr id="26" name="Группа 25"/>
        <xdr:cNvGrpSpPr/>
      </xdr:nvGrpSpPr>
      <xdr:grpSpPr>
        <a:xfrm>
          <a:off x="13125450" y="4067175"/>
          <a:ext cx="457200" cy="469626"/>
          <a:chOff x="13401675" y="1838325"/>
          <a:chExt cx="457200" cy="469626"/>
        </a:xfrm>
      </xdr:grpSpPr>
      <xdr:sp macro="" textlink="">
        <xdr:nvSpPr>
          <xdr:cNvPr id="27" name="Блок-схема: задержка 2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28" name="Прямая соединительная линия 2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Прямая соединительная линия 2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Прямая соединительная линия 2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9201150" y="172402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94180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82050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547125</xdr:colOff>
      <xdr:row>13</xdr:row>
      <xdr:rowOff>81525</xdr:rowOff>
    </xdr:from>
    <xdr:to>
      <xdr:col>11</xdr:col>
      <xdr:colOff>297525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505950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314325</xdr:colOff>
      <xdr:row>24</xdr:row>
      <xdr:rowOff>323850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9201150" y="393382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12</xdr:row>
      <xdr:rowOff>123826</xdr:rowOff>
    </xdr:from>
    <xdr:to>
      <xdr:col>10</xdr:col>
      <xdr:colOff>7575</xdr:colOff>
      <xdr:row>13</xdr:row>
      <xdr:rowOff>149326</xdr:rowOff>
    </xdr:to>
    <xdr:grpSp>
      <xdr:nvGrpSpPr>
        <xdr:cNvPr id="37" name="Группа 36"/>
        <xdr:cNvGrpSpPr/>
      </xdr:nvGrpSpPr>
      <xdr:grpSpPr>
        <a:xfrm rot="17400000">
          <a:off x="8606400" y="3585601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76200</xdr:colOff>
      <xdr:row>22</xdr:row>
      <xdr:rowOff>161925</xdr:rowOff>
    </xdr:from>
    <xdr:ext cx="264560" cy="628650"/>
    <xdr:sp macro="" textlink="">
      <xdr:nvSpPr>
        <xdr:cNvPr id="41" name="TextBox 40"/>
        <xdr:cNvSpPr txBox="1"/>
      </xdr:nvSpPr>
      <xdr:spPr>
        <a:xfrm rot="16200000">
          <a:off x="8780980" y="57827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6" name="Овал 5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7" name="Овал 6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8" name="Овал 7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9" name="Овал 8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0" name="Овал 9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1" name="Овал 10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3" name="Овал 12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4" name="Овал 13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5" name="Овал 14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6" name="Овал 15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7" name="Овал 16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19" name="Прямая соединительная линия 18"/>
        <xdr:cNvCxnSpPr/>
      </xdr:nvCxnSpPr>
      <xdr:spPr>
        <a:xfrm flipH="1">
          <a:off x="9201150" y="3924300"/>
          <a:ext cx="22574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1285875</xdr:colOff>
      <xdr:row>12</xdr:row>
      <xdr:rowOff>133350</xdr:rowOff>
    </xdr:from>
    <xdr:ext cx="628650" cy="264560"/>
    <xdr:sp macro="" textlink="">
      <xdr:nvSpPr>
        <xdr:cNvPr id="20" name="TextBox 19"/>
        <xdr:cNvSpPr txBox="1"/>
      </xdr:nvSpPr>
      <xdr:spPr>
        <a:xfrm>
          <a:off x="6848475" y="36671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142872</xdr:colOff>
      <xdr:row>7</xdr:row>
      <xdr:rowOff>142874</xdr:rowOff>
    </xdr:from>
    <xdr:ext cx="628650" cy="264560"/>
    <xdr:sp macro="" textlink="">
      <xdr:nvSpPr>
        <xdr:cNvPr id="21" name="TextBox 20"/>
        <xdr:cNvSpPr txBox="1"/>
      </xdr:nvSpPr>
      <xdr:spPr>
        <a:xfrm rot="-1800000">
          <a:off x="10858497" y="272414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382070</xdr:colOff>
      <xdr:row>4</xdr:row>
      <xdr:rowOff>37030</xdr:rowOff>
    </xdr:from>
    <xdr:ext cx="264560" cy="628650"/>
    <xdr:sp macro="" textlink="">
      <xdr:nvSpPr>
        <xdr:cNvPr id="22" name="TextBox 21"/>
        <xdr:cNvSpPr txBox="1"/>
      </xdr:nvSpPr>
      <xdr:spPr>
        <a:xfrm rot="16200000">
          <a:off x="7867650" y="184785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11752780" y="31443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37031</xdr:colOff>
      <xdr:row>9</xdr:row>
      <xdr:rowOff>67745</xdr:rowOff>
    </xdr:from>
    <xdr:ext cx="628650" cy="264560"/>
    <xdr:sp macro="" textlink="">
      <xdr:nvSpPr>
        <xdr:cNvPr id="24" name="TextBox 23"/>
        <xdr:cNvSpPr txBox="1"/>
      </xdr:nvSpPr>
      <xdr:spPr>
        <a:xfrm rot="1200000">
          <a:off x="7095056" y="30300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332305</xdr:colOff>
      <xdr:row>12</xdr:row>
      <xdr:rowOff>153470</xdr:rowOff>
    </xdr:from>
    <xdr:ext cx="628650" cy="264560"/>
    <xdr:sp macro="" textlink="">
      <xdr:nvSpPr>
        <xdr:cNvPr id="25" name="TextBox 24"/>
        <xdr:cNvSpPr txBox="1"/>
      </xdr:nvSpPr>
      <xdr:spPr>
        <a:xfrm>
          <a:off x="1104793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16</xdr:col>
      <xdr:colOff>581025</xdr:colOff>
      <xdr:row>14</xdr:row>
      <xdr:rowOff>152400</xdr:rowOff>
    </xdr:from>
    <xdr:to>
      <xdr:col>17</xdr:col>
      <xdr:colOff>428625</xdr:colOff>
      <xdr:row>17</xdr:row>
      <xdr:rowOff>50526</xdr:rowOff>
    </xdr:to>
    <xdr:grpSp>
      <xdr:nvGrpSpPr>
        <xdr:cNvPr id="26" name="Группа 25"/>
        <xdr:cNvGrpSpPr/>
      </xdr:nvGrpSpPr>
      <xdr:grpSpPr>
        <a:xfrm>
          <a:off x="13125450" y="4067175"/>
          <a:ext cx="457200" cy="469626"/>
          <a:chOff x="13401675" y="1838325"/>
          <a:chExt cx="457200" cy="469626"/>
        </a:xfrm>
      </xdr:grpSpPr>
      <xdr:sp macro="" textlink="">
        <xdr:nvSpPr>
          <xdr:cNvPr id="27" name="Блок-схема: задержка 2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28" name="Прямая соединительная линия 2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Прямая соединительная линия 2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Прямая соединительная линия 2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314325</xdr:colOff>
      <xdr:row>4</xdr:row>
      <xdr:rowOff>95250</xdr:rowOff>
    </xdr:from>
    <xdr:to>
      <xdr:col>10</xdr:col>
      <xdr:colOff>314325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9201150" y="172402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77270</xdr:colOff>
      <xdr:row>3</xdr:row>
      <xdr:rowOff>94180</xdr:rowOff>
    </xdr:from>
    <xdr:ext cx="264560" cy="628650"/>
    <xdr:sp macro="" textlink="">
      <xdr:nvSpPr>
        <xdr:cNvPr id="32" name="TextBox 31"/>
        <xdr:cNvSpPr txBox="1"/>
      </xdr:nvSpPr>
      <xdr:spPr>
        <a:xfrm rot="16200000">
          <a:off x="8782050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547125</xdr:colOff>
      <xdr:row>13</xdr:row>
      <xdr:rowOff>81525</xdr:rowOff>
    </xdr:from>
    <xdr:to>
      <xdr:col>11</xdr:col>
      <xdr:colOff>297525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505950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314325</xdr:colOff>
      <xdr:row>24</xdr:row>
      <xdr:rowOff>323850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9201150" y="3933825"/>
          <a:ext cx="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76200</xdr:colOff>
      <xdr:row>22</xdr:row>
      <xdr:rowOff>161925</xdr:rowOff>
    </xdr:from>
    <xdr:ext cx="264560" cy="628650"/>
    <xdr:sp macro="" textlink="">
      <xdr:nvSpPr>
        <xdr:cNvPr id="40" name="TextBox 39"/>
        <xdr:cNvSpPr txBox="1"/>
      </xdr:nvSpPr>
      <xdr:spPr>
        <a:xfrm rot="16200000">
          <a:off x="8780980" y="57827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58" workbookViewId="0">
      <selection activeCell="F193" sqref="F19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В24-201</v>
      </c>
      <c r="L8" s="56" t="str">
        <f>G8</f>
        <v>177,74</v>
      </c>
      <c r="M8" s="56" t="str">
        <f>$L$2</f>
        <v>90-7(24)</v>
      </c>
      <c r="N8" s="57">
        <f t="shared" ref="N8:O47" si="1">C8</f>
        <v>0</v>
      </c>
      <c r="O8" s="57">
        <f t="shared" si="1"/>
        <v>0</v>
      </c>
      <c r="P8" s="57" t="str">
        <f>L8</f>
        <v>177,74</v>
      </c>
      <c r="Q8" s="58">
        <f>P8-R8</f>
        <v>1.6000000000000227</v>
      </c>
      <c r="R8" s="58" t="str">
        <f>H8</f>
        <v>176,14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В24-202</v>
      </c>
      <c r="L9" s="56" t="str">
        <f t="shared" si="0"/>
        <v>177,80</v>
      </c>
      <c r="M9" s="56" t="str">
        <f t="shared" ref="M9:M72" si="2">$L$2</f>
        <v>90-7(24)</v>
      </c>
      <c r="N9" s="57">
        <f t="shared" si="1"/>
        <v>0</v>
      </c>
      <c r="O9" s="57">
        <f t="shared" si="1"/>
        <v>0</v>
      </c>
      <c r="P9" s="57" t="str">
        <f t="shared" ref="P9:P72" si="3">L9</f>
        <v>177,80</v>
      </c>
      <c r="Q9" s="58">
        <f t="shared" ref="Q9:Q72" si="4">P9-R9</f>
        <v>2.0200000000000102</v>
      </c>
      <c r="R9" s="58" t="str">
        <f t="shared" ref="R9:R72" si="5">H9</f>
        <v>175,78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H10" t="s">
        <v>48</v>
      </c>
      <c r="J10" s="62">
        <v>3</v>
      </c>
      <c r="K10" s="62" t="str">
        <f t="shared" si="0"/>
        <v>В24-203</v>
      </c>
      <c r="L10" s="56" t="str">
        <f t="shared" si="0"/>
        <v>177,35</v>
      </c>
      <c r="M10" s="56" t="str">
        <f t="shared" si="2"/>
        <v>90-7(24)</v>
      </c>
      <c r="N10" s="63">
        <f t="shared" si="1"/>
        <v>0</v>
      </c>
      <c r="O10" s="63">
        <f t="shared" si="1"/>
        <v>0</v>
      </c>
      <c r="P10" s="57" t="str">
        <f t="shared" si="3"/>
        <v>177,35</v>
      </c>
      <c r="Q10" s="58">
        <f t="shared" si="4"/>
        <v>2.0300000000000011</v>
      </c>
      <c r="R10" s="58" t="str">
        <f t="shared" si="5"/>
        <v>175,32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49</v>
      </c>
      <c r="G11" t="s">
        <v>50</v>
      </c>
      <c r="H11" t="s">
        <v>51</v>
      </c>
      <c r="J11" s="62">
        <v>4</v>
      </c>
      <c r="K11" s="62" t="str">
        <f t="shared" si="0"/>
        <v>В24-204</v>
      </c>
      <c r="L11" s="56" t="str">
        <f t="shared" si="0"/>
        <v>177,28</v>
      </c>
      <c r="M11" s="56" t="str">
        <f t="shared" si="2"/>
        <v>90-7(24)</v>
      </c>
      <c r="N11" s="63">
        <f t="shared" si="1"/>
        <v>0</v>
      </c>
      <c r="O11" s="63">
        <f t="shared" si="1"/>
        <v>0</v>
      </c>
      <c r="P11" s="57" t="str">
        <f t="shared" si="3"/>
        <v>177,28</v>
      </c>
      <c r="Q11" s="58">
        <f t="shared" si="4"/>
        <v>2.0800000000000125</v>
      </c>
      <c r="R11" s="58" t="str">
        <f t="shared" si="5"/>
        <v>175,20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</v>
      </c>
      <c r="G12" t="s">
        <v>53</v>
      </c>
      <c r="H12" t="s">
        <v>54</v>
      </c>
      <c r="J12" s="62">
        <v>5</v>
      </c>
      <c r="K12" s="62" t="str">
        <f t="shared" si="0"/>
        <v>В24-205</v>
      </c>
      <c r="L12" s="56" t="str">
        <f t="shared" si="0"/>
        <v>177,24</v>
      </c>
      <c r="M12" s="56" t="str">
        <f t="shared" si="2"/>
        <v>90-7(24)</v>
      </c>
      <c r="N12" s="63">
        <f t="shared" si="1"/>
        <v>0</v>
      </c>
      <c r="O12" s="63">
        <f t="shared" si="1"/>
        <v>0</v>
      </c>
      <c r="P12" s="57" t="str">
        <f t="shared" si="3"/>
        <v>177,24</v>
      </c>
      <c r="Q12" s="58">
        <f t="shared" si="4"/>
        <v>2.0800000000000125</v>
      </c>
      <c r="R12" s="58" t="str">
        <f t="shared" si="5"/>
        <v>175,16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55</v>
      </c>
      <c r="G13" t="s">
        <v>56</v>
      </c>
      <c r="H13" t="s">
        <v>57</v>
      </c>
      <c r="J13" s="62">
        <v>6</v>
      </c>
      <c r="K13" s="62" t="str">
        <f t="shared" si="0"/>
        <v>В24-206</v>
      </c>
      <c r="L13" s="56" t="str">
        <f t="shared" si="0"/>
        <v>177,60</v>
      </c>
      <c r="M13" s="56" t="str">
        <f t="shared" si="2"/>
        <v>90-7(24)</v>
      </c>
      <c r="N13" s="63">
        <f t="shared" si="1"/>
        <v>0</v>
      </c>
      <c r="O13" s="63">
        <f t="shared" si="1"/>
        <v>0</v>
      </c>
      <c r="P13" s="57" t="str">
        <f t="shared" si="3"/>
        <v>177,60</v>
      </c>
      <c r="Q13" s="58">
        <f t="shared" si="4"/>
        <v>2.6999999999999886</v>
      </c>
      <c r="R13" s="58" t="str">
        <f t="shared" si="5"/>
        <v>174,90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58</v>
      </c>
      <c r="G14" t="s">
        <v>59</v>
      </c>
      <c r="H14" t="s">
        <v>60</v>
      </c>
      <c r="J14" s="62">
        <v>7</v>
      </c>
      <c r="K14" s="62" t="str">
        <f t="shared" si="0"/>
        <v>В24-207</v>
      </c>
      <c r="L14" s="56" t="str">
        <f t="shared" si="0"/>
        <v>177,86</v>
      </c>
      <c r="M14" s="56" t="str">
        <f t="shared" si="2"/>
        <v>90-7(24)</v>
      </c>
      <c r="N14" s="63">
        <f t="shared" si="1"/>
        <v>0</v>
      </c>
      <c r="O14" s="63">
        <f t="shared" si="1"/>
        <v>0</v>
      </c>
      <c r="P14" s="57" t="str">
        <f t="shared" si="3"/>
        <v>177,86</v>
      </c>
      <c r="Q14" s="58">
        <f t="shared" si="4"/>
        <v>1.4500000000000171</v>
      </c>
      <c r="R14" s="58" t="str">
        <f t="shared" si="5"/>
        <v>176,41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61</v>
      </c>
      <c r="G15" t="s">
        <v>62</v>
      </c>
      <c r="H15" t="s">
        <v>48</v>
      </c>
      <c r="J15" s="56">
        <v>8</v>
      </c>
      <c r="K15" s="56" t="str">
        <f t="shared" si="0"/>
        <v>В24-208</v>
      </c>
      <c r="L15" s="56" t="str">
        <f t="shared" si="0"/>
        <v>176,95</v>
      </c>
      <c r="M15" s="56" t="str">
        <f t="shared" si="2"/>
        <v>90-7(24)</v>
      </c>
      <c r="N15" s="57">
        <f t="shared" si="1"/>
        <v>0</v>
      </c>
      <c r="O15" s="57">
        <f t="shared" si="1"/>
        <v>0</v>
      </c>
      <c r="P15" s="57" t="str">
        <f t="shared" si="3"/>
        <v>176,95</v>
      </c>
      <c r="Q15" s="58">
        <f t="shared" si="4"/>
        <v>1.6299999999999955</v>
      </c>
      <c r="R15" s="58" t="str">
        <f t="shared" si="5"/>
        <v>175,32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63</v>
      </c>
      <c r="G16" t="s">
        <v>64</v>
      </c>
      <c r="H16" t="s">
        <v>65</v>
      </c>
      <c r="J16" s="62">
        <v>9</v>
      </c>
      <c r="K16" s="62" t="str">
        <f t="shared" si="0"/>
        <v>В24-209</v>
      </c>
      <c r="L16" s="56" t="str">
        <f t="shared" si="0"/>
        <v>177,44</v>
      </c>
      <c r="M16" s="56" t="str">
        <f t="shared" si="2"/>
        <v>90-7(24)</v>
      </c>
      <c r="N16" s="63">
        <f t="shared" si="1"/>
        <v>0</v>
      </c>
      <c r="O16" s="63">
        <f t="shared" si="1"/>
        <v>0</v>
      </c>
      <c r="P16" s="57" t="str">
        <f t="shared" si="3"/>
        <v>177,44</v>
      </c>
      <c r="Q16" s="58">
        <f t="shared" si="4"/>
        <v>2.1099999999999852</v>
      </c>
      <c r="R16" s="58" t="str">
        <f t="shared" si="5"/>
        <v>175,33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66</v>
      </c>
      <c r="G17" t="s">
        <v>67</v>
      </c>
      <c r="H17" t="s">
        <v>68</v>
      </c>
      <c r="J17" s="62">
        <v>10</v>
      </c>
      <c r="K17" s="62" t="str">
        <f t="shared" si="0"/>
        <v>В24-210</v>
      </c>
      <c r="L17" s="56" t="str">
        <f t="shared" si="0"/>
        <v>177,88</v>
      </c>
      <c r="M17" s="56" t="str">
        <f t="shared" si="2"/>
        <v>90-7(24)</v>
      </c>
      <c r="N17" s="63">
        <f t="shared" si="1"/>
        <v>0</v>
      </c>
      <c r="O17" s="63">
        <f t="shared" si="1"/>
        <v>0</v>
      </c>
      <c r="P17" s="57" t="str">
        <f t="shared" si="3"/>
        <v>177,88</v>
      </c>
      <c r="Q17" s="58">
        <f t="shared" si="4"/>
        <v>2.0600000000000023</v>
      </c>
      <c r="R17" s="58" t="str">
        <f t="shared" si="5"/>
        <v>175,82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69</v>
      </c>
      <c r="G18" t="s">
        <v>70</v>
      </c>
      <c r="H18" t="s">
        <v>71</v>
      </c>
      <c r="J18" s="62">
        <v>11</v>
      </c>
      <c r="K18" s="62" t="str">
        <f t="shared" si="0"/>
        <v>В24-211</v>
      </c>
      <c r="L18" s="56" t="str">
        <f t="shared" si="0"/>
        <v>177,85</v>
      </c>
      <c r="M18" s="56" t="str">
        <f t="shared" si="2"/>
        <v>90-7(24)</v>
      </c>
      <c r="N18" s="63">
        <f t="shared" si="1"/>
        <v>0</v>
      </c>
      <c r="O18" s="63">
        <f t="shared" si="1"/>
        <v>0</v>
      </c>
      <c r="P18" s="57" t="str">
        <f t="shared" si="3"/>
        <v>177,85</v>
      </c>
      <c r="Q18" s="58">
        <f t="shared" si="4"/>
        <v>2.1299999999999955</v>
      </c>
      <c r="R18" s="58" t="str">
        <f t="shared" si="5"/>
        <v>175,72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72</v>
      </c>
      <c r="G19" t="s">
        <v>73</v>
      </c>
      <c r="H19" t="s">
        <v>68</v>
      </c>
      <c r="J19" s="62">
        <v>12</v>
      </c>
      <c r="K19" s="62" t="str">
        <f t="shared" si="0"/>
        <v>В24-212</v>
      </c>
      <c r="L19" s="56" t="str">
        <f t="shared" si="0"/>
        <v>179,90</v>
      </c>
      <c r="M19" s="56" t="str">
        <f t="shared" si="2"/>
        <v>90-7(24)</v>
      </c>
      <c r="N19" s="63">
        <f t="shared" si="1"/>
        <v>0</v>
      </c>
      <c r="O19" s="63">
        <f t="shared" si="1"/>
        <v>0</v>
      </c>
      <c r="P19" s="57" t="str">
        <f t="shared" si="3"/>
        <v>179,90</v>
      </c>
      <c r="Q19" s="58">
        <f t="shared" si="4"/>
        <v>4.0800000000000125</v>
      </c>
      <c r="R19" s="58" t="str">
        <f t="shared" si="5"/>
        <v>175,82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74</v>
      </c>
      <c r="G20" t="s">
        <v>75</v>
      </c>
      <c r="H20" t="s">
        <v>76</v>
      </c>
      <c r="J20" s="62">
        <v>13</v>
      </c>
      <c r="K20" s="62" t="str">
        <f t="shared" si="0"/>
        <v>В24-213</v>
      </c>
      <c r="L20" s="56" t="str">
        <f t="shared" si="0"/>
        <v>180,07</v>
      </c>
      <c r="M20" s="56" t="str">
        <f t="shared" si="2"/>
        <v>90-7(24)</v>
      </c>
      <c r="N20" s="63">
        <f t="shared" si="1"/>
        <v>0</v>
      </c>
      <c r="O20" s="63">
        <f t="shared" si="1"/>
        <v>0</v>
      </c>
      <c r="P20" s="57" t="str">
        <f t="shared" si="3"/>
        <v>180,07</v>
      </c>
      <c r="Q20" s="58">
        <f t="shared" si="4"/>
        <v>4.1200000000000045</v>
      </c>
      <c r="R20" s="58" t="str">
        <f t="shared" si="5"/>
        <v>175,95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77</v>
      </c>
      <c r="G21" t="s">
        <v>78</v>
      </c>
      <c r="H21" t="s">
        <v>48</v>
      </c>
      <c r="J21" s="62">
        <v>14</v>
      </c>
      <c r="K21" s="62" t="str">
        <f t="shared" si="0"/>
        <v>В24-214</v>
      </c>
      <c r="L21" s="56" t="str">
        <f t="shared" si="0"/>
        <v>176,62</v>
      </c>
      <c r="M21" s="56" t="str">
        <f t="shared" si="2"/>
        <v>90-7(24)</v>
      </c>
      <c r="N21" s="63">
        <f t="shared" si="1"/>
        <v>0</v>
      </c>
      <c r="O21" s="63">
        <f t="shared" si="1"/>
        <v>0</v>
      </c>
      <c r="P21" s="57" t="str">
        <f t="shared" si="3"/>
        <v>176,62</v>
      </c>
      <c r="Q21" s="58">
        <f t="shared" si="4"/>
        <v>1.3000000000000114</v>
      </c>
      <c r="R21" s="58" t="str">
        <f t="shared" si="5"/>
        <v>175,32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79</v>
      </c>
      <c r="G22" t="s">
        <v>80</v>
      </c>
      <c r="H22" t="s">
        <v>81</v>
      </c>
      <c r="J22" s="62">
        <v>15</v>
      </c>
      <c r="K22" s="62" t="str">
        <f t="shared" si="0"/>
        <v>В24-215</v>
      </c>
      <c r="L22" s="56" t="str">
        <f t="shared" si="0"/>
        <v>175,04</v>
      </c>
      <c r="M22" s="56" t="str">
        <f t="shared" si="2"/>
        <v>90-7(24)</v>
      </c>
      <c r="N22" s="63">
        <f t="shared" si="1"/>
        <v>0</v>
      </c>
      <c r="O22" s="63">
        <f t="shared" si="1"/>
        <v>0</v>
      </c>
      <c r="P22" s="57" t="str">
        <f t="shared" si="3"/>
        <v>175,04</v>
      </c>
      <c r="Q22" s="58">
        <f t="shared" si="4"/>
        <v>2.1500000000000057</v>
      </c>
      <c r="R22" s="58" t="str">
        <f t="shared" si="5"/>
        <v>172,89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82</v>
      </c>
      <c r="G23" t="s">
        <v>83</v>
      </c>
      <c r="H23" t="s">
        <v>84</v>
      </c>
      <c r="J23" s="62">
        <v>16</v>
      </c>
      <c r="K23" s="62" t="str">
        <f t="shared" si="0"/>
        <v>В24-216</v>
      </c>
      <c r="L23" s="56" t="str">
        <f t="shared" si="0"/>
        <v>175,70</v>
      </c>
      <c r="M23" s="56" t="str">
        <f t="shared" si="2"/>
        <v>90-7(24)</v>
      </c>
      <c r="N23" s="63">
        <f t="shared" si="1"/>
        <v>0</v>
      </c>
      <c r="O23" s="63">
        <f t="shared" si="1"/>
        <v>0</v>
      </c>
      <c r="P23" s="57" t="str">
        <f t="shared" si="3"/>
        <v>175,70</v>
      </c>
      <c r="Q23" s="58">
        <f t="shared" si="4"/>
        <v>3.2199999999999989</v>
      </c>
      <c r="R23" s="58" t="str">
        <f t="shared" si="5"/>
        <v>172,48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85</v>
      </c>
      <c r="G24" t="s">
        <v>86</v>
      </c>
      <c r="H24" t="s">
        <v>87</v>
      </c>
      <c r="J24" s="62">
        <v>17</v>
      </c>
      <c r="K24" s="62" t="str">
        <f t="shared" si="0"/>
        <v>В24-217</v>
      </c>
      <c r="L24" s="56" t="str">
        <f t="shared" si="0"/>
        <v>175,65</v>
      </c>
      <c r="M24" s="56" t="str">
        <f t="shared" si="2"/>
        <v>90-7(24)</v>
      </c>
      <c r="N24" s="63">
        <f t="shared" si="1"/>
        <v>0</v>
      </c>
      <c r="O24" s="63">
        <f t="shared" si="1"/>
        <v>0</v>
      </c>
      <c r="P24" s="57" t="str">
        <f t="shared" si="3"/>
        <v>175,65</v>
      </c>
      <c r="Q24" s="58">
        <f t="shared" si="4"/>
        <v>-0.79999999999998295</v>
      </c>
      <c r="R24" s="58" t="str">
        <f t="shared" si="5"/>
        <v>176,45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88</v>
      </c>
      <c r="G25" t="s">
        <v>89</v>
      </c>
      <c r="H25" t="s">
        <v>90</v>
      </c>
      <c r="J25" s="62">
        <v>18</v>
      </c>
      <c r="K25" s="62" t="str">
        <f t="shared" si="0"/>
        <v>В24-218</v>
      </c>
      <c r="L25" s="56" t="str">
        <f t="shared" si="0"/>
        <v>175,27</v>
      </c>
      <c r="M25" s="56" t="str">
        <f t="shared" si="2"/>
        <v>90-7(24)</v>
      </c>
      <c r="N25" s="63">
        <f t="shared" si="1"/>
        <v>0</v>
      </c>
      <c r="O25" s="63">
        <f t="shared" si="1"/>
        <v>0</v>
      </c>
      <c r="P25" s="57" t="str">
        <f t="shared" si="3"/>
        <v>175,27</v>
      </c>
      <c r="Q25" s="58">
        <f t="shared" si="4"/>
        <v>1.8900000000000148</v>
      </c>
      <c r="R25" s="58" t="str">
        <f t="shared" si="5"/>
        <v>173,38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91</v>
      </c>
      <c r="G26" t="s">
        <v>92</v>
      </c>
      <c r="H26" t="s">
        <v>93</v>
      </c>
      <c r="J26" s="62">
        <v>19</v>
      </c>
      <c r="K26" s="62" t="str">
        <f t="shared" si="0"/>
        <v>В24-219</v>
      </c>
      <c r="L26" s="56" t="str">
        <f t="shared" si="0"/>
        <v>175,13</v>
      </c>
      <c r="M26" s="62" t="str">
        <f t="shared" si="2"/>
        <v>90-7(24)</v>
      </c>
      <c r="N26" s="63">
        <f t="shared" si="1"/>
        <v>0</v>
      </c>
      <c r="O26" s="63">
        <f t="shared" si="1"/>
        <v>0</v>
      </c>
      <c r="P26" s="57" t="str">
        <f t="shared" si="3"/>
        <v>175,13</v>
      </c>
      <c r="Q26" s="58">
        <f t="shared" si="4"/>
        <v>2.0300000000000011</v>
      </c>
      <c r="R26" s="58" t="str">
        <f t="shared" si="5"/>
        <v>173,10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94</v>
      </c>
      <c r="G27" t="s">
        <v>95</v>
      </c>
      <c r="H27" t="s">
        <v>96</v>
      </c>
      <c r="J27" s="62">
        <v>20</v>
      </c>
      <c r="K27" s="56" t="str">
        <f t="shared" si="0"/>
        <v>В24-220</v>
      </c>
      <c r="L27" s="56" t="str">
        <f t="shared" si="0"/>
        <v>175,38</v>
      </c>
      <c r="M27" s="56" t="str">
        <f t="shared" si="2"/>
        <v>90-7(24)</v>
      </c>
      <c r="N27" s="57">
        <f t="shared" si="1"/>
        <v>0</v>
      </c>
      <c r="O27" s="57">
        <f t="shared" si="1"/>
        <v>0</v>
      </c>
      <c r="P27" s="57" t="str">
        <f t="shared" si="3"/>
        <v>175,38</v>
      </c>
      <c r="Q27" s="58">
        <f t="shared" si="4"/>
        <v>2.0799999999999841</v>
      </c>
      <c r="R27" s="58" t="str">
        <f t="shared" si="5"/>
        <v>173,30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97</v>
      </c>
      <c r="G28" t="s">
        <v>98</v>
      </c>
      <c r="H28" t="s">
        <v>96</v>
      </c>
      <c r="I28" s="61"/>
      <c r="J28" s="62">
        <v>21</v>
      </c>
      <c r="K28" s="56" t="str">
        <f t="shared" si="0"/>
        <v>В24-221</v>
      </c>
      <c r="L28" s="56" t="str">
        <f t="shared" si="0"/>
        <v>175,34</v>
      </c>
      <c r="M28" s="56" t="str">
        <f t="shared" si="2"/>
        <v>90-7(24)</v>
      </c>
      <c r="N28" s="57">
        <f t="shared" si="1"/>
        <v>0</v>
      </c>
      <c r="O28" s="57">
        <f t="shared" si="1"/>
        <v>0</v>
      </c>
      <c r="P28" s="57" t="str">
        <f t="shared" si="3"/>
        <v>175,34</v>
      </c>
      <c r="Q28" s="58">
        <f t="shared" si="4"/>
        <v>2.039999999999992</v>
      </c>
      <c r="R28" s="58" t="str">
        <f t="shared" si="5"/>
        <v>173,30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99</v>
      </c>
      <c r="G29" t="s">
        <v>100</v>
      </c>
      <c r="H29" t="s">
        <v>101</v>
      </c>
      <c r="I29" s="61"/>
      <c r="J29" s="62">
        <v>22</v>
      </c>
      <c r="K29" s="56" t="str">
        <f t="shared" si="0"/>
        <v>В24-222</v>
      </c>
      <c r="L29" s="56" t="str">
        <f t="shared" si="0"/>
        <v>175,14</v>
      </c>
      <c r="M29" s="56" t="str">
        <f t="shared" si="2"/>
        <v>90-7(24)</v>
      </c>
      <c r="N29" s="57">
        <f t="shared" si="1"/>
        <v>0</v>
      </c>
      <c r="O29" s="57">
        <f t="shared" si="1"/>
        <v>0</v>
      </c>
      <c r="P29" s="57" t="str">
        <f t="shared" si="3"/>
        <v>175,14</v>
      </c>
      <c r="Q29" s="58">
        <f t="shared" si="4"/>
        <v>2.0099999999999909</v>
      </c>
      <c r="R29" s="58" t="str">
        <f t="shared" si="5"/>
        <v>173,13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102</v>
      </c>
      <c r="G30" t="s">
        <v>98</v>
      </c>
      <c r="H30" t="s">
        <v>103</v>
      </c>
      <c r="I30" s="61"/>
      <c r="J30" s="62">
        <v>23</v>
      </c>
      <c r="K30" s="56" t="str">
        <f t="shared" si="0"/>
        <v>В24-223</v>
      </c>
      <c r="L30" s="56" t="str">
        <f t="shared" si="0"/>
        <v>175,34</v>
      </c>
      <c r="M30" s="56" t="str">
        <f t="shared" si="2"/>
        <v>90-7(24)</v>
      </c>
      <c r="N30" s="57">
        <f t="shared" si="1"/>
        <v>0</v>
      </c>
      <c r="O30" s="57">
        <f t="shared" si="1"/>
        <v>0</v>
      </c>
      <c r="P30" s="57" t="str">
        <f t="shared" si="3"/>
        <v>175,34</v>
      </c>
      <c r="Q30" s="58">
        <f t="shared" si="4"/>
        <v>1.9300000000000068</v>
      </c>
      <c r="R30" s="58" t="str">
        <f t="shared" si="5"/>
        <v>173,41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104</v>
      </c>
      <c r="G31" t="s">
        <v>105</v>
      </c>
      <c r="H31" t="s">
        <v>106</v>
      </c>
      <c r="I31" s="61"/>
      <c r="J31" s="62">
        <v>24</v>
      </c>
      <c r="K31" s="56" t="str">
        <f t="shared" si="0"/>
        <v>В24-224</v>
      </c>
      <c r="L31" s="56" t="str">
        <f t="shared" si="0"/>
        <v>175,19</v>
      </c>
      <c r="M31" s="56" t="str">
        <f t="shared" si="2"/>
        <v>90-7(24)</v>
      </c>
      <c r="N31" s="57">
        <f t="shared" si="1"/>
        <v>0</v>
      </c>
      <c r="O31" s="57">
        <f t="shared" si="1"/>
        <v>0</v>
      </c>
      <c r="P31" s="57" t="str">
        <f t="shared" si="3"/>
        <v>175,19</v>
      </c>
      <c r="Q31" s="58">
        <f t="shared" si="4"/>
        <v>2</v>
      </c>
      <c r="R31" s="58" t="str">
        <f t="shared" si="5"/>
        <v>173,19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107</v>
      </c>
      <c r="G32" t="s">
        <v>108</v>
      </c>
      <c r="H32" t="s">
        <v>109</v>
      </c>
      <c r="I32" s="61"/>
      <c r="J32" s="62">
        <v>25</v>
      </c>
      <c r="K32" s="56" t="str">
        <f t="shared" si="0"/>
        <v>В24-225</v>
      </c>
      <c r="L32" s="56" t="str">
        <f t="shared" si="0"/>
        <v>174,89</v>
      </c>
      <c r="M32" s="56" t="str">
        <f t="shared" si="2"/>
        <v>90-7(24)</v>
      </c>
      <c r="N32" s="57">
        <f t="shared" si="1"/>
        <v>0</v>
      </c>
      <c r="O32" s="57">
        <f t="shared" si="1"/>
        <v>0</v>
      </c>
      <c r="P32" s="57" t="str">
        <f t="shared" si="3"/>
        <v>174,89</v>
      </c>
      <c r="Q32" s="58">
        <f t="shared" si="4"/>
        <v>2.0099999999999909</v>
      </c>
      <c r="R32" s="58" t="str">
        <f t="shared" si="5"/>
        <v>172,88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110</v>
      </c>
      <c r="G33" t="s">
        <v>100</v>
      </c>
      <c r="H33" t="s">
        <v>111</v>
      </c>
      <c r="I33" s="61"/>
      <c r="J33" s="62">
        <v>26</v>
      </c>
      <c r="K33" s="56" t="str">
        <f t="shared" si="0"/>
        <v>В24-226</v>
      </c>
      <c r="L33" s="56" t="str">
        <f t="shared" si="0"/>
        <v>175,14</v>
      </c>
      <c r="M33" s="56" t="str">
        <f t="shared" si="2"/>
        <v>90-7(24)</v>
      </c>
      <c r="N33" s="57">
        <f t="shared" si="1"/>
        <v>0</v>
      </c>
      <c r="O33" s="57">
        <f t="shared" si="1"/>
        <v>0</v>
      </c>
      <c r="P33" s="57" t="str">
        <f t="shared" si="3"/>
        <v>175,14</v>
      </c>
      <c r="Q33" s="58">
        <f t="shared" si="4"/>
        <v>2.0199999999999818</v>
      </c>
      <c r="R33" s="58" t="str">
        <f t="shared" si="5"/>
        <v>173,12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112</v>
      </c>
      <c r="G34" t="s">
        <v>113</v>
      </c>
      <c r="H34" t="s">
        <v>114</v>
      </c>
      <c r="I34" s="61"/>
      <c r="J34" s="62">
        <v>27</v>
      </c>
      <c r="K34" s="56" t="str">
        <f t="shared" si="0"/>
        <v>В24-227</v>
      </c>
      <c r="L34" s="56" t="str">
        <f t="shared" si="0"/>
        <v>175,30</v>
      </c>
      <c r="M34" s="56" t="str">
        <f t="shared" si="2"/>
        <v>90-7(24)</v>
      </c>
      <c r="N34" s="57">
        <f t="shared" si="1"/>
        <v>0</v>
      </c>
      <c r="O34" s="57">
        <f t="shared" si="1"/>
        <v>0</v>
      </c>
      <c r="P34" s="57" t="str">
        <f t="shared" si="3"/>
        <v>175,30</v>
      </c>
      <c r="Q34" s="58">
        <f t="shared" si="4"/>
        <v>2.2700000000000102</v>
      </c>
      <c r="R34" s="58" t="str">
        <f t="shared" si="5"/>
        <v>173,03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115</v>
      </c>
      <c r="G35" t="s">
        <v>92</v>
      </c>
      <c r="H35" t="s">
        <v>116</v>
      </c>
      <c r="I35" s="61"/>
      <c r="J35" s="62">
        <v>28</v>
      </c>
      <c r="K35" s="56" t="str">
        <f t="shared" si="0"/>
        <v>В24-228</v>
      </c>
      <c r="L35" s="56" t="str">
        <f t="shared" si="0"/>
        <v>175,13</v>
      </c>
      <c r="M35" s="56" t="str">
        <f t="shared" si="2"/>
        <v>90-7(24)</v>
      </c>
      <c r="N35" s="57">
        <f t="shared" si="1"/>
        <v>0</v>
      </c>
      <c r="O35" s="57">
        <f t="shared" si="1"/>
        <v>0</v>
      </c>
      <c r="P35" s="57" t="str">
        <f t="shared" si="3"/>
        <v>175,13</v>
      </c>
      <c r="Q35" s="58">
        <f t="shared" si="4"/>
        <v>2.0699999999999932</v>
      </c>
      <c r="R35" s="58" t="str">
        <f t="shared" si="5"/>
        <v>173,06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117</v>
      </c>
      <c r="G36" t="s">
        <v>76</v>
      </c>
      <c r="H36" t="s">
        <v>118</v>
      </c>
      <c r="I36" s="61"/>
      <c r="J36" s="62">
        <v>29</v>
      </c>
      <c r="K36" s="56" t="str">
        <f t="shared" si="0"/>
        <v>В24-229</v>
      </c>
      <c r="L36" s="56" t="str">
        <f t="shared" si="0"/>
        <v>175,95</v>
      </c>
      <c r="M36" s="56" t="str">
        <f t="shared" si="2"/>
        <v>90-7(24)</v>
      </c>
      <c r="N36" s="57">
        <f t="shared" si="1"/>
        <v>0</v>
      </c>
      <c r="O36" s="57">
        <f t="shared" si="1"/>
        <v>0</v>
      </c>
      <c r="P36" s="57" t="str">
        <f t="shared" si="3"/>
        <v>175,95</v>
      </c>
      <c r="Q36" s="58">
        <f t="shared" si="4"/>
        <v>2.6999999999999886</v>
      </c>
      <c r="R36" s="58" t="str">
        <f t="shared" si="5"/>
        <v>173,25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119</v>
      </c>
      <c r="G37" t="s">
        <v>120</v>
      </c>
      <c r="H37" t="s">
        <v>121</v>
      </c>
      <c r="I37" s="61"/>
      <c r="J37" s="62">
        <v>30</v>
      </c>
      <c r="K37" s="56" t="str">
        <f t="shared" si="0"/>
        <v>В24-230</v>
      </c>
      <c r="L37" s="56" t="str">
        <f t="shared" si="0"/>
        <v>175,94</v>
      </c>
      <c r="M37" s="56" t="str">
        <f t="shared" si="2"/>
        <v>90-7(24)</v>
      </c>
      <c r="N37" s="57">
        <f t="shared" si="1"/>
        <v>0</v>
      </c>
      <c r="O37" s="57">
        <f t="shared" si="1"/>
        <v>0</v>
      </c>
      <c r="P37" s="57" t="str">
        <f t="shared" si="3"/>
        <v>175,94</v>
      </c>
      <c r="Q37" s="58">
        <f t="shared" si="4"/>
        <v>2.7400000000000091</v>
      </c>
      <c r="R37" s="58" t="str">
        <f t="shared" si="5"/>
        <v>173,20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122</v>
      </c>
      <c r="G38" t="s">
        <v>123</v>
      </c>
      <c r="H38" t="s">
        <v>121</v>
      </c>
      <c r="I38" s="61"/>
      <c r="J38" s="62">
        <v>31</v>
      </c>
      <c r="K38" s="56" t="str">
        <f t="shared" si="0"/>
        <v>В24-231</v>
      </c>
      <c r="L38" s="56" t="str">
        <f t="shared" si="0"/>
        <v>175,75</v>
      </c>
      <c r="M38" s="56" t="str">
        <f t="shared" si="2"/>
        <v>90-7(24)</v>
      </c>
      <c r="N38" s="57">
        <f t="shared" si="1"/>
        <v>0</v>
      </c>
      <c r="O38" s="57">
        <f t="shared" si="1"/>
        <v>0</v>
      </c>
      <c r="P38" s="57" t="str">
        <f t="shared" si="3"/>
        <v>175,75</v>
      </c>
      <c r="Q38" s="58">
        <f t="shared" si="4"/>
        <v>2.5500000000000114</v>
      </c>
      <c r="R38" s="58" t="str">
        <f t="shared" si="5"/>
        <v>173,20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124</v>
      </c>
      <c r="G39" t="s">
        <v>125</v>
      </c>
      <c r="H39" t="s">
        <v>126</v>
      </c>
      <c r="I39" s="61"/>
      <c r="J39" s="62">
        <v>32</v>
      </c>
      <c r="K39" s="56" t="str">
        <f t="shared" si="0"/>
        <v>В24-232</v>
      </c>
      <c r="L39" s="56" t="str">
        <f t="shared" si="0"/>
        <v>175,05</v>
      </c>
      <c r="M39" s="56" t="str">
        <f t="shared" si="2"/>
        <v>90-7(24)</v>
      </c>
      <c r="N39" s="57">
        <f t="shared" si="1"/>
        <v>0</v>
      </c>
      <c r="O39" s="57">
        <f t="shared" si="1"/>
        <v>0</v>
      </c>
      <c r="P39" s="57" t="str">
        <f t="shared" si="3"/>
        <v>175,05</v>
      </c>
      <c r="Q39" s="58">
        <f t="shared" si="4"/>
        <v>1.9000000000000057</v>
      </c>
      <c r="R39" s="58" t="str">
        <f t="shared" si="5"/>
        <v>173,15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127</v>
      </c>
      <c r="G40" t="s">
        <v>128</v>
      </c>
      <c r="H40" t="s">
        <v>129</v>
      </c>
      <c r="I40" s="61"/>
      <c r="J40" s="62">
        <v>33</v>
      </c>
      <c r="K40" s="56" t="str">
        <f t="shared" si="0"/>
        <v>В24-233</v>
      </c>
      <c r="L40" s="56" t="str">
        <f t="shared" si="0"/>
        <v>175,91</v>
      </c>
      <c r="M40" s="56" t="str">
        <f t="shared" si="2"/>
        <v>90-7(24)</v>
      </c>
      <c r="N40" s="57">
        <f t="shared" si="1"/>
        <v>0</v>
      </c>
      <c r="O40" s="57">
        <f t="shared" si="1"/>
        <v>0</v>
      </c>
      <c r="P40" s="57" t="str">
        <f t="shared" si="3"/>
        <v>175,91</v>
      </c>
      <c r="Q40" s="58">
        <f t="shared" si="4"/>
        <v>1.8100000000000023</v>
      </c>
      <c r="R40" s="58" t="str">
        <f t="shared" si="5"/>
        <v>174,10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130</v>
      </c>
      <c r="G41" t="s">
        <v>131</v>
      </c>
      <c r="H41" t="s">
        <v>132</v>
      </c>
      <c r="I41" s="61"/>
      <c r="J41" s="62">
        <v>34</v>
      </c>
      <c r="K41" s="56" t="str">
        <f t="shared" si="0"/>
        <v>В24-234</v>
      </c>
      <c r="L41" s="56" t="str">
        <f t="shared" si="0"/>
        <v>175,84</v>
      </c>
      <c r="M41" s="56" t="str">
        <f t="shared" si="2"/>
        <v>90-7(24)</v>
      </c>
      <c r="N41" s="57">
        <f t="shared" si="1"/>
        <v>0</v>
      </c>
      <c r="O41" s="57">
        <f t="shared" si="1"/>
        <v>0</v>
      </c>
      <c r="P41" s="57" t="str">
        <f t="shared" si="3"/>
        <v>175,84</v>
      </c>
      <c r="Q41" s="58">
        <f t="shared" si="4"/>
        <v>1.7199999999999989</v>
      </c>
      <c r="R41" s="58" t="str">
        <f t="shared" si="5"/>
        <v>174,12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133</v>
      </c>
      <c r="G42" t="s">
        <v>134</v>
      </c>
      <c r="H42" t="s">
        <v>135</v>
      </c>
      <c r="I42" s="61"/>
      <c r="J42" s="62">
        <v>35</v>
      </c>
      <c r="K42" s="56" t="str">
        <f t="shared" si="0"/>
        <v>В24-235</v>
      </c>
      <c r="L42" s="56" t="str">
        <f t="shared" si="0"/>
        <v>176,30</v>
      </c>
      <c r="M42" s="56" t="str">
        <f t="shared" si="2"/>
        <v>90-7(24)</v>
      </c>
      <c r="N42" s="57">
        <f t="shared" si="1"/>
        <v>0</v>
      </c>
      <c r="O42" s="57">
        <f t="shared" si="1"/>
        <v>0</v>
      </c>
      <c r="P42" s="57" t="str">
        <f t="shared" si="3"/>
        <v>176,30</v>
      </c>
      <c r="Q42" s="58">
        <f t="shared" si="4"/>
        <v>2.5</v>
      </c>
      <c r="R42" s="58" t="str">
        <f t="shared" si="5"/>
        <v>173,80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136</v>
      </c>
      <c r="G43" t="s">
        <v>137</v>
      </c>
      <c r="H43" t="s">
        <v>138</v>
      </c>
      <c r="I43" s="61"/>
      <c r="J43" s="62">
        <v>36</v>
      </c>
      <c r="K43" s="56" t="str">
        <f t="shared" si="0"/>
        <v>В24-236</v>
      </c>
      <c r="L43" s="56" t="str">
        <f t="shared" si="0"/>
        <v>176,27</v>
      </c>
      <c r="M43" s="56" t="str">
        <f t="shared" si="2"/>
        <v>90-7(24)</v>
      </c>
      <c r="N43" s="57">
        <f t="shared" si="1"/>
        <v>0</v>
      </c>
      <c r="O43" s="57">
        <f t="shared" si="1"/>
        <v>0</v>
      </c>
      <c r="P43" s="57" t="str">
        <f t="shared" si="3"/>
        <v>176,27</v>
      </c>
      <c r="Q43" s="58">
        <f t="shared" si="4"/>
        <v>1.8100000000000023</v>
      </c>
      <c r="R43" s="58" t="str">
        <f t="shared" si="5"/>
        <v>174,46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139</v>
      </c>
      <c r="G44" t="s">
        <v>137</v>
      </c>
      <c r="H44" t="s">
        <v>140</v>
      </c>
      <c r="I44" s="61"/>
      <c r="J44" s="62">
        <v>37</v>
      </c>
      <c r="K44" s="56" t="str">
        <f t="shared" si="0"/>
        <v>В24-237</v>
      </c>
      <c r="L44" s="56" t="str">
        <f t="shared" si="0"/>
        <v>176,27</v>
      </c>
      <c r="M44" s="56" t="str">
        <f t="shared" si="2"/>
        <v>90-7(24)</v>
      </c>
      <c r="N44" s="57">
        <f t="shared" si="1"/>
        <v>0</v>
      </c>
      <c r="O44" s="57">
        <f t="shared" si="1"/>
        <v>0</v>
      </c>
      <c r="P44" s="57" t="str">
        <f t="shared" si="3"/>
        <v>176,27</v>
      </c>
      <c r="Q44" s="58">
        <f t="shared" si="4"/>
        <v>2.5</v>
      </c>
      <c r="R44" s="58" t="str">
        <f t="shared" si="5"/>
        <v>173,77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141</v>
      </c>
      <c r="G45" t="s">
        <v>142</v>
      </c>
      <c r="H45" t="s">
        <v>143</v>
      </c>
      <c r="I45" s="61"/>
      <c r="J45" s="62">
        <v>38</v>
      </c>
      <c r="K45" s="56" t="str">
        <f t="shared" si="0"/>
        <v>В24-238</v>
      </c>
      <c r="L45" s="56" t="str">
        <f t="shared" si="0"/>
        <v>176,25</v>
      </c>
      <c r="M45" s="56" t="str">
        <f t="shared" si="2"/>
        <v>90-7(24)</v>
      </c>
      <c r="N45" s="57">
        <f t="shared" si="1"/>
        <v>0</v>
      </c>
      <c r="O45" s="57">
        <f t="shared" si="1"/>
        <v>0</v>
      </c>
      <c r="P45" s="57" t="str">
        <f t="shared" si="3"/>
        <v>176,25</v>
      </c>
      <c r="Q45" s="58">
        <f t="shared" si="4"/>
        <v>2.5</v>
      </c>
      <c r="R45" s="58" t="str">
        <f t="shared" si="5"/>
        <v>173,75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144</v>
      </c>
      <c r="G46" t="s">
        <v>145</v>
      </c>
      <c r="H46" t="s">
        <v>146</v>
      </c>
      <c r="I46" s="61"/>
      <c r="J46" s="62">
        <v>39</v>
      </c>
      <c r="K46" s="56" t="str">
        <f t="shared" si="0"/>
        <v>В24-239</v>
      </c>
      <c r="L46" s="56" t="str">
        <f t="shared" si="0"/>
        <v>176,24</v>
      </c>
      <c r="M46" s="56" t="str">
        <f t="shared" si="2"/>
        <v>90-7(24)</v>
      </c>
      <c r="N46" s="57">
        <f t="shared" si="1"/>
        <v>0</v>
      </c>
      <c r="O46" s="57">
        <f t="shared" si="1"/>
        <v>0</v>
      </c>
      <c r="P46" s="57" t="str">
        <f t="shared" si="3"/>
        <v>176,24</v>
      </c>
      <c r="Q46" s="58">
        <f t="shared" si="4"/>
        <v>2.5300000000000011</v>
      </c>
      <c r="R46" s="58" t="str">
        <f t="shared" si="5"/>
        <v>173,71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147</v>
      </c>
      <c r="G47" t="s">
        <v>148</v>
      </c>
      <c r="H47" t="s">
        <v>149</v>
      </c>
      <c r="I47" s="61"/>
      <c r="J47" s="62">
        <v>40</v>
      </c>
      <c r="K47" s="56" t="str">
        <f t="shared" si="0"/>
        <v>В24-240</v>
      </c>
      <c r="L47" s="56" t="str">
        <f t="shared" si="0"/>
        <v>176,31</v>
      </c>
      <c r="M47" s="56" t="str">
        <f t="shared" si="2"/>
        <v>90-7(24)</v>
      </c>
      <c r="N47" s="57">
        <f t="shared" si="1"/>
        <v>0</v>
      </c>
      <c r="O47" s="57">
        <f t="shared" si="1"/>
        <v>0</v>
      </c>
      <c r="P47" s="57" t="str">
        <f t="shared" si="3"/>
        <v>176,31</v>
      </c>
      <c r="Q47" s="58">
        <f t="shared" si="4"/>
        <v>2.2599999999999909</v>
      </c>
      <c r="R47" s="58" t="str">
        <f t="shared" si="5"/>
        <v>174,05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150</v>
      </c>
      <c r="G48" t="s">
        <v>87</v>
      </c>
      <c r="H48" t="s">
        <v>151</v>
      </c>
      <c r="I48" s="61"/>
      <c r="J48" s="62">
        <v>41</v>
      </c>
      <c r="K48" s="56" t="str">
        <f t="shared" ref="K48:L63" si="6">F48</f>
        <v>В24-241</v>
      </c>
      <c r="L48" s="56" t="str">
        <f t="shared" si="6"/>
        <v>176,45</v>
      </c>
      <c r="M48" s="56" t="str">
        <f t="shared" si="2"/>
        <v>90-7(24)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176,45</v>
      </c>
      <c r="Q48" s="58">
        <f t="shared" si="4"/>
        <v>2.2999999999999829</v>
      </c>
      <c r="R48" s="58" t="str">
        <f t="shared" si="5"/>
        <v>174,15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152</v>
      </c>
      <c r="G49" t="s">
        <v>153</v>
      </c>
      <c r="H49" t="s">
        <v>154</v>
      </c>
      <c r="I49" s="61"/>
      <c r="J49" s="62">
        <v>42</v>
      </c>
      <c r="K49" s="56" t="str">
        <f t="shared" si="6"/>
        <v>В24-242</v>
      </c>
      <c r="L49" s="56" t="str">
        <f t="shared" si="6"/>
        <v>176,44</v>
      </c>
      <c r="M49" s="56" t="str">
        <f t="shared" si="2"/>
        <v>90-7(24)</v>
      </c>
      <c r="N49" s="57">
        <f t="shared" si="7"/>
        <v>0</v>
      </c>
      <c r="O49" s="57">
        <f t="shared" si="7"/>
        <v>0</v>
      </c>
      <c r="P49" s="57" t="str">
        <f t="shared" si="3"/>
        <v>176,44</v>
      </c>
      <c r="Q49" s="58">
        <f t="shared" si="4"/>
        <v>2.1999999999999886</v>
      </c>
      <c r="R49" s="58" t="str">
        <f t="shared" si="5"/>
        <v>174,24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155</v>
      </c>
      <c r="G50" t="s">
        <v>156</v>
      </c>
      <c r="H50" t="s">
        <v>157</v>
      </c>
      <c r="I50" s="61"/>
      <c r="J50" s="62">
        <v>43</v>
      </c>
      <c r="K50" s="56" t="str">
        <f t="shared" si="6"/>
        <v>В24-243</v>
      </c>
      <c r="L50" s="56" t="str">
        <f t="shared" si="6"/>
        <v>177,02</v>
      </c>
      <c r="M50" s="56" t="str">
        <f t="shared" si="2"/>
        <v>90-7(24)</v>
      </c>
      <c r="N50" s="57">
        <f t="shared" si="7"/>
        <v>0</v>
      </c>
      <c r="O50" s="57">
        <f t="shared" si="7"/>
        <v>0</v>
      </c>
      <c r="P50" s="57" t="str">
        <f t="shared" si="3"/>
        <v>177,02</v>
      </c>
      <c r="Q50" s="58">
        <f t="shared" si="4"/>
        <v>2.1000000000000227</v>
      </c>
      <c r="R50" s="58" t="str">
        <f t="shared" si="5"/>
        <v>174,92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158</v>
      </c>
      <c r="G51" t="s">
        <v>159</v>
      </c>
      <c r="H51" t="s">
        <v>160</v>
      </c>
      <c r="I51" s="61"/>
      <c r="J51" s="62">
        <v>44</v>
      </c>
      <c r="K51" s="56" t="str">
        <f t="shared" si="6"/>
        <v>В24-244</v>
      </c>
      <c r="L51" s="56" t="str">
        <f t="shared" si="6"/>
        <v>176,55</v>
      </c>
      <c r="M51" s="56" t="str">
        <f t="shared" si="2"/>
        <v>90-7(24)</v>
      </c>
      <c r="N51" s="57">
        <f t="shared" si="7"/>
        <v>0</v>
      </c>
      <c r="O51" s="57">
        <f t="shared" si="7"/>
        <v>0</v>
      </c>
      <c r="P51" s="57" t="str">
        <f t="shared" si="3"/>
        <v>176,55</v>
      </c>
      <c r="Q51" s="58">
        <f t="shared" si="4"/>
        <v>2.1200000000000045</v>
      </c>
      <c r="R51" s="58" t="str">
        <f t="shared" si="5"/>
        <v>174,43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161</v>
      </c>
      <c r="G52" t="s">
        <v>162</v>
      </c>
      <c r="H52" t="s">
        <v>163</v>
      </c>
      <c r="I52" s="61"/>
      <c r="J52" s="62">
        <v>45</v>
      </c>
      <c r="K52" s="56" t="str">
        <f t="shared" si="6"/>
        <v>В24-245</v>
      </c>
      <c r="L52" s="56" t="str">
        <f t="shared" si="6"/>
        <v>176,66</v>
      </c>
      <c r="M52" s="56" t="str">
        <f t="shared" si="2"/>
        <v>90-7(24)</v>
      </c>
      <c r="N52" s="57">
        <f t="shared" si="7"/>
        <v>0</v>
      </c>
      <c r="O52" s="57">
        <f t="shared" si="7"/>
        <v>0</v>
      </c>
      <c r="P52" s="57" t="str">
        <f t="shared" si="3"/>
        <v>176,66</v>
      </c>
      <c r="Q52" s="58">
        <f t="shared" si="4"/>
        <v>2.25</v>
      </c>
      <c r="R52" s="58" t="str">
        <f t="shared" si="5"/>
        <v>174,41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164</v>
      </c>
      <c r="G53" t="s">
        <v>165</v>
      </c>
      <c r="H53" t="s">
        <v>166</v>
      </c>
      <c r="I53" s="61"/>
      <c r="J53" s="62">
        <v>46</v>
      </c>
      <c r="K53" s="56" t="str">
        <f t="shared" si="6"/>
        <v>В24-246</v>
      </c>
      <c r="L53" s="56" t="str">
        <f t="shared" si="6"/>
        <v>176,69</v>
      </c>
      <c r="M53" s="56" t="str">
        <f t="shared" si="2"/>
        <v>90-7(24)</v>
      </c>
      <c r="N53" s="57">
        <f t="shared" si="7"/>
        <v>0</v>
      </c>
      <c r="O53" s="57">
        <f t="shared" si="7"/>
        <v>0</v>
      </c>
      <c r="P53" s="57" t="str">
        <f t="shared" si="3"/>
        <v>176,69</v>
      </c>
      <c r="Q53" s="58">
        <f t="shared" si="4"/>
        <v>2.3199999999999932</v>
      </c>
      <c r="R53" s="58" t="str">
        <f t="shared" si="5"/>
        <v>174,37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167</v>
      </c>
      <c r="G54" t="s">
        <v>168</v>
      </c>
      <c r="H54" t="s">
        <v>169</v>
      </c>
      <c r="I54" s="61"/>
      <c r="J54" s="62">
        <v>47</v>
      </c>
      <c r="K54" s="56" t="str">
        <f t="shared" si="6"/>
        <v>В24-247</v>
      </c>
      <c r="L54" s="56" t="str">
        <f t="shared" si="6"/>
        <v>176,65</v>
      </c>
      <c r="M54" s="56" t="str">
        <f t="shared" si="2"/>
        <v>90-7(24)</v>
      </c>
      <c r="N54" s="57">
        <f t="shared" si="7"/>
        <v>0</v>
      </c>
      <c r="O54" s="57">
        <f t="shared" si="7"/>
        <v>0</v>
      </c>
      <c r="P54" s="57" t="str">
        <f t="shared" si="3"/>
        <v>176,65</v>
      </c>
      <c r="Q54" s="58">
        <f t="shared" si="4"/>
        <v>2.3000000000000114</v>
      </c>
      <c r="R54" s="58" t="str">
        <f t="shared" si="5"/>
        <v>174,35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170</v>
      </c>
      <c r="G55" t="s">
        <v>171</v>
      </c>
      <c r="H55" t="s">
        <v>172</v>
      </c>
      <c r="I55" s="61"/>
      <c r="J55" s="62">
        <v>48</v>
      </c>
      <c r="K55" s="56" t="str">
        <f t="shared" si="6"/>
        <v>В24-248</v>
      </c>
      <c r="L55" s="56" t="str">
        <f t="shared" si="6"/>
        <v>176,75</v>
      </c>
      <c r="M55" s="56" t="str">
        <f t="shared" si="2"/>
        <v>90-7(24)</v>
      </c>
      <c r="N55" s="57">
        <f t="shared" si="7"/>
        <v>0</v>
      </c>
      <c r="O55" s="57">
        <f t="shared" si="7"/>
        <v>0</v>
      </c>
      <c r="P55" s="57" t="str">
        <f t="shared" si="3"/>
        <v>176,75</v>
      </c>
      <c r="Q55" s="58">
        <f t="shared" si="4"/>
        <v>1.3499999999999943</v>
      </c>
      <c r="R55" s="58" t="str">
        <f t="shared" si="5"/>
        <v>175,40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173</v>
      </c>
      <c r="G56" t="s">
        <v>174</v>
      </c>
      <c r="H56" t="s">
        <v>175</v>
      </c>
      <c r="I56" s="61"/>
      <c r="J56" s="62">
        <v>49</v>
      </c>
      <c r="K56" s="56" t="str">
        <f t="shared" si="6"/>
        <v>В24-249</v>
      </c>
      <c r="L56" s="56" t="str">
        <f t="shared" si="6"/>
        <v>176,81</v>
      </c>
      <c r="M56" s="56" t="str">
        <f t="shared" si="2"/>
        <v>90-7(24)</v>
      </c>
      <c r="N56" s="57">
        <f t="shared" si="7"/>
        <v>0</v>
      </c>
      <c r="O56" s="57">
        <f t="shared" si="7"/>
        <v>0</v>
      </c>
      <c r="P56" s="57" t="str">
        <f t="shared" si="3"/>
        <v>176,81</v>
      </c>
      <c r="Q56" s="58">
        <f t="shared" si="4"/>
        <v>1.4399999999999977</v>
      </c>
      <c r="R56" s="58" t="str">
        <f t="shared" si="5"/>
        <v>175,37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176</v>
      </c>
      <c r="G57" t="s">
        <v>177</v>
      </c>
      <c r="H57" t="s">
        <v>178</v>
      </c>
      <c r="I57" s="61"/>
      <c r="J57" s="62">
        <v>50</v>
      </c>
      <c r="K57" s="56" t="str">
        <f t="shared" si="6"/>
        <v>В24-250</v>
      </c>
      <c r="L57" s="56" t="str">
        <f t="shared" si="6"/>
        <v>177,33</v>
      </c>
      <c r="M57" s="56" t="str">
        <f t="shared" si="2"/>
        <v>90-7(24)</v>
      </c>
      <c r="N57" s="57">
        <f t="shared" si="7"/>
        <v>0</v>
      </c>
      <c r="O57" s="57">
        <f t="shared" si="7"/>
        <v>0</v>
      </c>
      <c r="P57" s="57" t="str">
        <f t="shared" si="3"/>
        <v>177,33</v>
      </c>
      <c r="Q57" s="58">
        <f t="shared" si="4"/>
        <v>1.9200000000000159</v>
      </c>
      <c r="R57" s="58" t="str">
        <f t="shared" si="5"/>
        <v>175,41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179</v>
      </c>
      <c r="G58" t="s">
        <v>177</v>
      </c>
      <c r="H58" t="s">
        <v>172</v>
      </c>
      <c r="I58" s="61"/>
      <c r="J58" s="62">
        <v>51</v>
      </c>
      <c r="K58" s="56" t="str">
        <f t="shared" si="6"/>
        <v>В24-251</v>
      </c>
      <c r="L58" s="56" t="str">
        <f t="shared" si="6"/>
        <v>177,33</v>
      </c>
      <c r="M58" s="56" t="str">
        <f t="shared" si="2"/>
        <v>90-7(24)</v>
      </c>
      <c r="N58" s="57">
        <f t="shared" si="7"/>
        <v>0</v>
      </c>
      <c r="O58" s="57">
        <f t="shared" si="7"/>
        <v>0</v>
      </c>
      <c r="P58" s="57" t="str">
        <f t="shared" si="3"/>
        <v>177,33</v>
      </c>
      <c r="Q58" s="58">
        <f t="shared" si="4"/>
        <v>1.9300000000000068</v>
      </c>
      <c r="R58" s="58" t="str">
        <f t="shared" si="5"/>
        <v>175,40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180</v>
      </c>
      <c r="G59" t="s">
        <v>181</v>
      </c>
      <c r="H59" t="s">
        <v>182</v>
      </c>
      <c r="I59" s="61"/>
      <c r="J59" s="62">
        <v>52</v>
      </c>
      <c r="K59" s="56" t="str">
        <f t="shared" si="6"/>
        <v>В24-252</v>
      </c>
      <c r="L59" s="56" t="str">
        <f t="shared" si="6"/>
        <v>177,31</v>
      </c>
      <c r="M59" s="56" t="str">
        <f t="shared" si="2"/>
        <v>90-7(24)</v>
      </c>
      <c r="N59" s="57">
        <f t="shared" si="7"/>
        <v>0</v>
      </c>
      <c r="O59" s="57">
        <f t="shared" si="7"/>
        <v>0</v>
      </c>
      <c r="P59" s="57" t="str">
        <f t="shared" si="3"/>
        <v>177,31</v>
      </c>
      <c r="Q59" s="58">
        <f t="shared" si="4"/>
        <v>1.8900000000000148</v>
      </c>
      <c r="R59" s="58" t="str">
        <f t="shared" si="5"/>
        <v>175,42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183</v>
      </c>
      <c r="G60" t="s">
        <v>184</v>
      </c>
      <c r="H60" t="s">
        <v>185</v>
      </c>
      <c r="I60" s="61"/>
      <c r="J60" s="62">
        <v>53</v>
      </c>
      <c r="K60" s="56" t="str">
        <f t="shared" si="6"/>
        <v>В24-253</v>
      </c>
      <c r="L60" s="56" t="str">
        <f t="shared" si="6"/>
        <v>177,30</v>
      </c>
      <c r="M60" s="56" t="str">
        <f t="shared" si="2"/>
        <v>90-7(24)</v>
      </c>
      <c r="N60" s="57">
        <f t="shared" si="7"/>
        <v>0</v>
      </c>
      <c r="O60" s="57">
        <f t="shared" si="7"/>
        <v>0</v>
      </c>
      <c r="P60" s="57" t="str">
        <f t="shared" si="3"/>
        <v>177,30</v>
      </c>
      <c r="Q60" s="58">
        <f t="shared" si="4"/>
        <v>1.8200000000000216</v>
      </c>
      <c r="R60" s="58" t="str">
        <f t="shared" si="5"/>
        <v>175,48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186</v>
      </c>
      <c r="G61" t="s">
        <v>47</v>
      </c>
      <c r="H61" t="s">
        <v>172</v>
      </c>
      <c r="I61" s="61"/>
      <c r="J61" s="62">
        <v>54</v>
      </c>
      <c r="K61" s="56" t="str">
        <f t="shared" si="6"/>
        <v>В24-254</v>
      </c>
      <c r="L61" s="56" t="str">
        <f t="shared" si="6"/>
        <v>177,35</v>
      </c>
      <c r="M61" s="56" t="str">
        <f t="shared" si="2"/>
        <v>90-7(24)</v>
      </c>
      <c r="N61" s="57">
        <f t="shared" si="7"/>
        <v>0</v>
      </c>
      <c r="O61" s="57">
        <f t="shared" si="7"/>
        <v>0</v>
      </c>
      <c r="P61" s="57" t="str">
        <f t="shared" si="3"/>
        <v>177,35</v>
      </c>
      <c r="Q61" s="58">
        <f t="shared" si="4"/>
        <v>1.9499999999999886</v>
      </c>
      <c r="R61" s="58" t="str">
        <f t="shared" si="5"/>
        <v>175,40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187</v>
      </c>
      <c r="G62" t="s">
        <v>188</v>
      </c>
      <c r="H62" t="s">
        <v>182</v>
      </c>
      <c r="I62" s="61"/>
      <c r="J62" s="62">
        <v>55</v>
      </c>
      <c r="K62" s="56" t="str">
        <f t="shared" si="6"/>
        <v>В24-255</v>
      </c>
      <c r="L62" s="56" t="str">
        <f t="shared" si="6"/>
        <v>177,34</v>
      </c>
      <c r="M62" s="56" t="str">
        <f t="shared" si="2"/>
        <v>90-7(24)</v>
      </c>
      <c r="N62" s="57">
        <f t="shared" si="7"/>
        <v>0</v>
      </c>
      <c r="O62" s="57">
        <f t="shared" si="7"/>
        <v>0</v>
      </c>
      <c r="P62" s="57" t="str">
        <f t="shared" si="3"/>
        <v>177,34</v>
      </c>
      <c r="Q62" s="58">
        <f t="shared" si="4"/>
        <v>1.9200000000000159</v>
      </c>
      <c r="R62" s="58" t="str">
        <f t="shared" si="5"/>
        <v>175,42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189</v>
      </c>
      <c r="G63" t="s">
        <v>47</v>
      </c>
      <c r="H63" t="s">
        <v>178</v>
      </c>
      <c r="I63" s="61"/>
      <c r="J63" s="62">
        <v>56</v>
      </c>
      <c r="K63" s="56" t="str">
        <f t="shared" si="6"/>
        <v>В24-256</v>
      </c>
      <c r="L63" s="56" t="str">
        <f t="shared" si="6"/>
        <v>177,35</v>
      </c>
      <c r="M63" s="56" t="str">
        <f t="shared" si="2"/>
        <v>90-7(24)</v>
      </c>
      <c r="N63" s="57">
        <f t="shared" si="7"/>
        <v>0</v>
      </c>
      <c r="O63" s="57">
        <f t="shared" si="7"/>
        <v>0</v>
      </c>
      <c r="P63" s="57" t="str">
        <f t="shared" si="3"/>
        <v>177,35</v>
      </c>
      <c r="Q63" s="58">
        <f t="shared" si="4"/>
        <v>1.9399999999999977</v>
      </c>
      <c r="R63" s="58" t="str">
        <f t="shared" si="5"/>
        <v>175,41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190</v>
      </c>
      <c r="G64" t="s">
        <v>191</v>
      </c>
      <c r="H64" t="s">
        <v>192</v>
      </c>
      <c r="I64" s="61"/>
      <c r="J64" s="62">
        <v>57</v>
      </c>
      <c r="K64" s="56" t="str">
        <f t="shared" ref="K64:L127" si="8">F64</f>
        <v>В24-257</v>
      </c>
      <c r="L64" s="56" t="str">
        <f t="shared" si="8"/>
        <v>177,78</v>
      </c>
      <c r="M64" s="56" t="str">
        <f t="shared" si="2"/>
        <v>90-7(24)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177,78</v>
      </c>
      <c r="Q64" s="58">
        <f t="shared" si="4"/>
        <v>2.2800000000000011</v>
      </c>
      <c r="R64" s="58" t="str">
        <f t="shared" si="5"/>
        <v>175,50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193</v>
      </c>
      <c r="G65" t="s">
        <v>191</v>
      </c>
      <c r="H65" t="s">
        <v>68</v>
      </c>
      <c r="I65" s="61"/>
      <c r="J65" s="62">
        <v>58</v>
      </c>
      <c r="K65" s="56" t="str">
        <f t="shared" si="8"/>
        <v>В24-258</v>
      </c>
      <c r="L65" s="56" t="str">
        <f t="shared" si="8"/>
        <v>177,78</v>
      </c>
      <c r="M65" s="56" t="str">
        <f t="shared" si="2"/>
        <v>90-7(24)</v>
      </c>
      <c r="N65" s="57">
        <f t="shared" si="9"/>
        <v>0</v>
      </c>
      <c r="O65" s="57">
        <f t="shared" si="9"/>
        <v>0</v>
      </c>
      <c r="P65" s="57" t="str">
        <f t="shared" si="3"/>
        <v>177,78</v>
      </c>
      <c r="Q65" s="58">
        <f t="shared" si="4"/>
        <v>1.960000000000008</v>
      </c>
      <c r="R65" s="58" t="str">
        <f t="shared" si="5"/>
        <v>175,82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194</v>
      </c>
      <c r="G66" t="s">
        <v>195</v>
      </c>
      <c r="H66" t="s">
        <v>196</v>
      </c>
      <c r="I66" s="61"/>
      <c r="J66" s="62">
        <v>59</v>
      </c>
      <c r="K66" s="56" t="str">
        <f t="shared" si="8"/>
        <v>В24-259</v>
      </c>
      <c r="L66" s="56" t="str">
        <f t="shared" si="8"/>
        <v>177,87</v>
      </c>
      <c r="M66" s="56" t="str">
        <f t="shared" si="2"/>
        <v>90-7(24)</v>
      </c>
      <c r="N66" s="57">
        <f t="shared" si="9"/>
        <v>0</v>
      </c>
      <c r="O66" s="57">
        <f t="shared" si="9"/>
        <v>0</v>
      </c>
      <c r="P66" s="57" t="str">
        <f t="shared" si="3"/>
        <v>177,87</v>
      </c>
      <c r="Q66" s="58">
        <f t="shared" si="4"/>
        <v>2.2400000000000091</v>
      </c>
      <c r="R66" s="58" t="str">
        <f t="shared" si="5"/>
        <v>175,63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197</v>
      </c>
      <c r="G67" t="s">
        <v>198</v>
      </c>
      <c r="H67" t="s">
        <v>199</v>
      </c>
      <c r="I67" s="61"/>
      <c r="J67" s="62">
        <v>60</v>
      </c>
      <c r="K67" s="56" t="str">
        <f t="shared" si="8"/>
        <v>В24-260</v>
      </c>
      <c r="L67" s="56" t="str">
        <f t="shared" si="8"/>
        <v>178,12</v>
      </c>
      <c r="M67" s="56" t="str">
        <f t="shared" si="2"/>
        <v>90-7(24)</v>
      </c>
      <c r="N67" s="57">
        <f t="shared" si="9"/>
        <v>0</v>
      </c>
      <c r="O67" s="57">
        <f t="shared" si="9"/>
        <v>0</v>
      </c>
      <c r="P67" s="57" t="str">
        <f t="shared" si="3"/>
        <v>178,12</v>
      </c>
      <c r="Q67" s="58">
        <f t="shared" si="4"/>
        <v>2.1100000000000136</v>
      </c>
      <c r="R67" s="58" t="str">
        <f t="shared" si="5"/>
        <v>176,01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200</v>
      </c>
      <c r="G68" t="s">
        <v>201</v>
      </c>
      <c r="H68" t="s">
        <v>196</v>
      </c>
      <c r="I68" s="61"/>
      <c r="J68" s="62">
        <v>61</v>
      </c>
      <c r="K68" s="56" t="str">
        <f t="shared" si="8"/>
        <v>В24-261</v>
      </c>
      <c r="L68" s="56" t="str">
        <f t="shared" si="8"/>
        <v>177,52</v>
      </c>
      <c r="M68" s="56" t="str">
        <f t="shared" si="2"/>
        <v>90-7(24)</v>
      </c>
      <c r="N68" s="57">
        <f t="shared" si="9"/>
        <v>0</v>
      </c>
      <c r="O68" s="57">
        <f t="shared" si="9"/>
        <v>0</v>
      </c>
      <c r="P68" s="57" t="str">
        <f t="shared" si="3"/>
        <v>177,52</v>
      </c>
      <c r="Q68" s="58">
        <f t="shared" si="4"/>
        <v>1.8900000000000148</v>
      </c>
      <c r="R68" s="58" t="str">
        <f t="shared" si="5"/>
        <v>175,63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202</v>
      </c>
      <c r="G69" t="s">
        <v>195</v>
      </c>
      <c r="H69" t="s">
        <v>196</v>
      </c>
      <c r="I69" s="61"/>
      <c r="J69" s="62">
        <v>62</v>
      </c>
      <c r="K69" s="56" t="str">
        <f t="shared" si="8"/>
        <v>В24-262</v>
      </c>
      <c r="L69" s="56" t="str">
        <f t="shared" si="8"/>
        <v>177,87</v>
      </c>
      <c r="M69" s="56" t="str">
        <f t="shared" si="2"/>
        <v>90-7(24)</v>
      </c>
      <c r="N69" s="57">
        <f t="shared" si="9"/>
        <v>0</v>
      </c>
      <c r="O69" s="57">
        <f t="shared" si="9"/>
        <v>0</v>
      </c>
      <c r="P69" s="57" t="str">
        <f t="shared" si="3"/>
        <v>177,87</v>
      </c>
      <c r="Q69" s="58">
        <f t="shared" si="4"/>
        <v>2.2400000000000091</v>
      </c>
      <c r="R69" s="58" t="str">
        <f t="shared" si="5"/>
        <v>175,63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203</v>
      </c>
      <c r="G70" t="s">
        <v>204</v>
      </c>
      <c r="H70" t="s">
        <v>205</v>
      </c>
      <c r="I70" s="61"/>
      <c r="J70" s="62">
        <v>63</v>
      </c>
      <c r="K70" s="56" t="str">
        <f t="shared" si="8"/>
        <v>В24-263</v>
      </c>
      <c r="L70" s="56" t="str">
        <f t="shared" si="8"/>
        <v>178,00</v>
      </c>
      <c r="M70" s="56" t="str">
        <f t="shared" si="2"/>
        <v>90-7(24)</v>
      </c>
      <c r="N70" s="57">
        <f t="shared" si="9"/>
        <v>0</v>
      </c>
      <c r="O70" s="57">
        <f t="shared" si="9"/>
        <v>0</v>
      </c>
      <c r="P70" s="57" t="str">
        <f t="shared" si="3"/>
        <v>178,00</v>
      </c>
      <c r="Q70" s="58">
        <f t="shared" si="4"/>
        <v>2.0999999999999943</v>
      </c>
      <c r="R70" s="58" t="str">
        <f t="shared" si="5"/>
        <v>175,90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206</v>
      </c>
      <c r="G71" t="s">
        <v>207</v>
      </c>
      <c r="H71" t="s">
        <v>208</v>
      </c>
      <c r="I71" s="61"/>
      <c r="J71" s="62">
        <v>64</v>
      </c>
      <c r="K71" s="56" t="str">
        <f t="shared" si="8"/>
        <v>В24-264</v>
      </c>
      <c r="L71" s="56" t="str">
        <f t="shared" si="8"/>
        <v>177,90</v>
      </c>
      <c r="M71" s="56" t="str">
        <f t="shared" si="2"/>
        <v>90-7(24)</v>
      </c>
      <c r="N71" s="57">
        <f t="shared" si="9"/>
        <v>0</v>
      </c>
      <c r="O71" s="57">
        <f t="shared" si="9"/>
        <v>0</v>
      </c>
      <c r="P71" s="57" t="str">
        <f t="shared" si="3"/>
        <v>177,90</v>
      </c>
      <c r="Q71" s="58">
        <f t="shared" si="4"/>
        <v>2.0100000000000193</v>
      </c>
      <c r="R71" s="58" t="str">
        <f t="shared" si="5"/>
        <v>175,89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209</v>
      </c>
      <c r="G72" t="s">
        <v>210</v>
      </c>
      <c r="H72" t="s">
        <v>211</v>
      </c>
      <c r="I72" s="61"/>
      <c r="J72" s="62">
        <v>65</v>
      </c>
      <c r="K72" s="56" t="str">
        <f t="shared" si="8"/>
        <v>В24-265</v>
      </c>
      <c r="L72" s="56" t="str">
        <f t="shared" si="8"/>
        <v>177,84</v>
      </c>
      <c r="M72" s="56" t="str">
        <f t="shared" si="2"/>
        <v>90-7(24)</v>
      </c>
      <c r="N72" s="57">
        <f t="shared" si="9"/>
        <v>0</v>
      </c>
      <c r="O72" s="57">
        <f t="shared" si="9"/>
        <v>0</v>
      </c>
      <c r="P72" s="57" t="str">
        <f t="shared" si="3"/>
        <v>177,84</v>
      </c>
      <c r="Q72" s="58">
        <f t="shared" si="4"/>
        <v>2.5300000000000011</v>
      </c>
      <c r="R72" s="58" t="str">
        <f t="shared" si="5"/>
        <v>175,31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212</v>
      </c>
      <c r="G73" t="s">
        <v>213</v>
      </c>
      <c r="H73" t="s">
        <v>214</v>
      </c>
      <c r="I73" s="61"/>
      <c r="J73" s="62">
        <v>66</v>
      </c>
      <c r="K73" s="56" t="str">
        <f t="shared" si="8"/>
        <v>В24-266</v>
      </c>
      <c r="L73" s="56" t="str">
        <f t="shared" si="8"/>
        <v>177,96</v>
      </c>
      <c r="M73" s="56" t="str">
        <f t="shared" ref="M73:M136" si="10">$L$2</f>
        <v>90-7(24)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177,96</v>
      </c>
      <c r="Q73" s="58">
        <f t="shared" ref="Q73:Q136" si="12">P73-R73</f>
        <v>1.7700000000000102</v>
      </c>
      <c r="R73" s="58" t="str">
        <f t="shared" ref="R73:R136" si="13">H73</f>
        <v>176,19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215</v>
      </c>
      <c r="G74" t="s">
        <v>216</v>
      </c>
      <c r="H74" t="s">
        <v>217</v>
      </c>
      <c r="I74" s="61"/>
      <c r="J74" s="62">
        <v>67</v>
      </c>
      <c r="K74" s="56" t="str">
        <f t="shared" si="8"/>
        <v>В24-267</v>
      </c>
      <c r="L74" s="56" t="str">
        <f t="shared" si="8"/>
        <v>177,97</v>
      </c>
      <c r="M74" s="56" t="str">
        <f t="shared" si="10"/>
        <v>90-7(24)</v>
      </c>
      <c r="N74" s="57">
        <f t="shared" si="9"/>
        <v>0</v>
      </c>
      <c r="O74" s="57">
        <f t="shared" si="9"/>
        <v>0</v>
      </c>
      <c r="P74" s="57" t="str">
        <f t="shared" si="11"/>
        <v>177,97</v>
      </c>
      <c r="Q74" s="58">
        <f t="shared" si="12"/>
        <v>1.7700000000000102</v>
      </c>
      <c r="R74" s="58" t="str">
        <f t="shared" si="13"/>
        <v>176,20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218</v>
      </c>
      <c r="G75" t="s">
        <v>207</v>
      </c>
      <c r="H75" t="s">
        <v>51</v>
      </c>
      <c r="I75" s="61"/>
      <c r="J75" s="62">
        <v>68</v>
      </c>
      <c r="K75" s="56" t="str">
        <f t="shared" si="8"/>
        <v>В24-268</v>
      </c>
      <c r="L75" s="56" t="str">
        <f t="shared" si="8"/>
        <v>177,90</v>
      </c>
      <c r="M75" s="56" t="str">
        <f t="shared" si="10"/>
        <v>90-7(24)</v>
      </c>
      <c r="N75" s="57">
        <f t="shared" si="9"/>
        <v>0</v>
      </c>
      <c r="O75" s="57">
        <f t="shared" si="9"/>
        <v>0</v>
      </c>
      <c r="P75" s="57" t="str">
        <f t="shared" si="11"/>
        <v>177,90</v>
      </c>
      <c r="Q75" s="58">
        <f t="shared" si="12"/>
        <v>2.7000000000000171</v>
      </c>
      <c r="R75" s="58" t="str">
        <f t="shared" si="13"/>
        <v>175,20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219</v>
      </c>
      <c r="G76" t="s">
        <v>53</v>
      </c>
      <c r="H76" t="s">
        <v>220</v>
      </c>
      <c r="I76" s="61"/>
      <c r="J76" s="62">
        <v>69</v>
      </c>
      <c r="K76" s="56" t="str">
        <f t="shared" si="8"/>
        <v>В24-269</v>
      </c>
      <c r="L76" s="56" t="str">
        <f t="shared" si="8"/>
        <v>177,24</v>
      </c>
      <c r="M76" s="56" t="str">
        <f t="shared" si="10"/>
        <v>90-7(24)</v>
      </c>
      <c r="N76" s="57">
        <f t="shared" si="9"/>
        <v>0</v>
      </c>
      <c r="O76" s="57">
        <f t="shared" si="9"/>
        <v>0</v>
      </c>
      <c r="P76" s="57" t="str">
        <f t="shared" si="11"/>
        <v>177,24</v>
      </c>
      <c r="Q76" s="58">
        <f t="shared" si="12"/>
        <v>2.0700000000000216</v>
      </c>
      <c r="R76" s="58" t="str">
        <f t="shared" si="13"/>
        <v>175,17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221</v>
      </c>
      <c r="G77" t="s">
        <v>222</v>
      </c>
      <c r="H77" t="s">
        <v>68</v>
      </c>
      <c r="I77" s="61"/>
      <c r="J77" s="62">
        <v>70</v>
      </c>
      <c r="K77" s="56" t="str">
        <f t="shared" si="8"/>
        <v>В24-270</v>
      </c>
      <c r="L77" s="56" t="str">
        <f t="shared" si="8"/>
        <v>177,82</v>
      </c>
      <c r="M77" s="56" t="str">
        <f t="shared" si="10"/>
        <v>90-7(24)</v>
      </c>
      <c r="N77" s="57">
        <f t="shared" si="9"/>
        <v>0</v>
      </c>
      <c r="O77" s="57">
        <f t="shared" si="9"/>
        <v>0</v>
      </c>
      <c r="P77" s="57" t="str">
        <f t="shared" si="11"/>
        <v>177,82</v>
      </c>
      <c r="Q77" s="58">
        <f t="shared" si="12"/>
        <v>2</v>
      </c>
      <c r="R77" s="58" t="str">
        <f t="shared" si="13"/>
        <v>175,82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223</v>
      </c>
      <c r="G78" t="s">
        <v>224</v>
      </c>
      <c r="H78" t="s">
        <v>225</v>
      </c>
      <c r="I78" s="61"/>
      <c r="J78" s="62">
        <v>71</v>
      </c>
      <c r="K78" s="56" t="str">
        <f t="shared" si="8"/>
        <v>В24-271</v>
      </c>
      <c r="L78" s="56" t="str">
        <f t="shared" si="8"/>
        <v>178,07</v>
      </c>
      <c r="M78" s="56" t="str">
        <f t="shared" si="10"/>
        <v>90-7(24)</v>
      </c>
      <c r="N78" s="57">
        <f t="shared" si="9"/>
        <v>0</v>
      </c>
      <c r="O78" s="57">
        <f t="shared" si="9"/>
        <v>0</v>
      </c>
      <c r="P78" s="57" t="str">
        <f t="shared" si="11"/>
        <v>178,07</v>
      </c>
      <c r="Q78" s="58">
        <f t="shared" si="12"/>
        <v>2.0699999999999932</v>
      </c>
      <c r="R78" s="58" t="str">
        <f t="shared" si="13"/>
        <v>176,00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226</v>
      </c>
      <c r="G79" t="s">
        <v>227</v>
      </c>
      <c r="H79" t="s">
        <v>192</v>
      </c>
      <c r="I79" s="61"/>
      <c r="J79" s="62">
        <v>72</v>
      </c>
      <c r="K79" s="56" t="str">
        <f t="shared" si="8"/>
        <v>В24-272</v>
      </c>
      <c r="L79" s="56" t="str">
        <f t="shared" si="8"/>
        <v>178,03</v>
      </c>
      <c r="M79" s="56" t="str">
        <f t="shared" si="10"/>
        <v>90-7(24)</v>
      </c>
      <c r="N79" s="57">
        <f t="shared" si="9"/>
        <v>0</v>
      </c>
      <c r="O79" s="57">
        <f t="shared" si="9"/>
        <v>0</v>
      </c>
      <c r="P79" s="57" t="str">
        <f t="shared" si="11"/>
        <v>178,03</v>
      </c>
      <c r="Q79" s="58">
        <f t="shared" si="12"/>
        <v>2.5300000000000011</v>
      </c>
      <c r="R79" s="58" t="str">
        <f t="shared" si="13"/>
        <v>175,50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228</v>
      </c>
      <c r="G80" t="s">
        <v>213</v>
      </c>
      <c r="H80" t="s">
        <v>229</v>
      </c>
      <c r="I80" s="61"/>
      <c r="J80" s="62">
        <v>73</v>
      </c>
      <c r="K80" s="56" t="str">
        <f t="shared" si="8"/>
        <v>В24-273</v>
      </c>
      <c r="L80" s="56" t="str">
        <f t="shared" si="8"/>
        <v>177,96</v>
      </c>
      <c r="M80" s="56" t="str">
        <f t="shared" si="10"/>
        <v>90-7(24)</v>
      </c>
      <c r="N80" s="57">
        <f t="shared" si="9"/>
        <v>0</v>
      </c>
      <c r="O80" s="57">
        <f t="shared" si="9"/>
        <v>0</v>
      </c>
      <c r="P80" s="57" t="str">
        <f t="shared" si="11"/>
        <v>177,96</v>
      </c>
      <c r="Q80" s="58">
        <f t="shared" si="12"/>
        <v>2.5</v>
      </c>
      <c r="R80" s="58" t="str">
        <f t="shared" si="13"/>
        <v>175,46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230</v>
      </c>
      <c r="G81" t="s">
        <v>231</v>
      </c>
      <c r="H81" t="s">
        <v>232</v>
      </c>
      <c r="I81" s="61"/>
      <c r="J81" s="62">
        <v>74</v>
      </c>
      <c r="K81" s="56" t="str">
        <f t="shared" si="8"/>
        <v>В24-274</v>
      </c>
      <c r="L81" s="56" t="str">
        <f t="shared" si="8"/>
        <v>177,50</v>
      </c>
      <c r="M81" s="56" t="str">
        <f t="shared" si="10"/>
        <v>90-7(24)</v>
      </c>
      <c r="N81" s="57">
        <f t="shared" si="9"/>
        <v>0</v>
      </c>
      <c r="O81" s="57">
        <f t="shared" si="9"/>
        <v>0</v>
      </c>
      <c r="P81" s="57" t="str">
        <f t="shared" si="11"/>
        <v>177,50</v>
      </c>
      <c r="Q81" s="58">
        <f t="shared" si="12"/>
        <v>2.0099999999999909</v>
      </c>
      <c r="R81" s="58" t="str">
        <f t="shared" si="13"/>
        <v>175,49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233</v>
      </c>
      <c r="G82" t="s">
        <v>234</v>
      </c>
      <c r="H82" t="s">
        <v>235</v>
      </c>
      <c r="I82" s="61"/>
      <c r="J82" s="62">
        <v>75</v>
      </c>
      <c r="K82" s="56" t="str">
        <f t="shared" si="8"/>
        <v>В24-275</v>
      </c>
      <c r="L82" s="56" t="str">
        <f t="shared" si="8"/>
        <v>177,79</v>
      </c>
      <c r="M82" s="56" t="str">
        <f t="shared" si="10"/>
        <v>90-7(24)</v>
      </c>
      <c r="N82" s="57">
        <f t="shared" si="9"/>
        <v>0</v>
      </c>
      <c r="O82" s="57">
        <f t="shared" si="9"/>
        <v>0</v>
      </c>
      <c r="P82" s="57" t="str">
        <f t="shared" si="11"/>
        <v>177,79</v>
      </c>
      <c r="Q82" s="58">
        <f t="shared" si="12"/>
        <v>1.6999999999999886</v>
      </c>
      <c r="R82" s="58" t="str">
        <f t="shared" si="13"/>
        <v>176,09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236</v>
      </c>
      <c r="G83" t="s">
        <v>237</v>
      </c>
      <c r="H83" t="s">
        <v>238</v>
      </c>
      <c r="I83" s="61"/>
      <c r="J83" s="62">
        <v>76</v>
      </c>
      <c r="K83" s="56" t="str">
        <f t="shared" si="8"/>
        <v>В24-276</v>
      </c>
      <c r="L83" s="56" t="str">
        <f t="shared" si="8"/>
        <v>177,92</v>
      </c>
      <c r="M83" s="56" t="str">
        <f t="shared" si="10"/>
        <v>90-7(24)</v>
      </c>
      <c r="N83" s="57">
        <f t="shared" si="9"/>
        <v>0</v>
      </c>
      <c r="O83" s="57">
        <f t="shared" si="9"/>
        <v>0</v>
      </c>
      <c r="P83" s="57" t="str">
        <f t="shared" si="11"/>
        <v>177,92</v>
      </c>
      <c r="Q83" s="58">
        <f t="shared" si="12"/>
        <v>2.4699999999999989</v>
      </c>
      <c r="R83" s="58" t="str">
        <f t="shared" si="13"/>
        <v>175,45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239</v>
      </c>
      <c r="G84" t="s">
        <v>240</v>
      </c>
      <c r="H84" t="s">
        <v>241</v>
      </c>
      <c r="I84" s="61"/>
      <c r="J84" s="62">
        <v>77</v>
      </c>
      <c r="K84" s="56" t="str">
        <f t="shared" si="8"/>
        <v>В24-277</v>
      </c>
      <c r="L84" s="56" t="str">
        <f t="shared" si="8"/>
        <v>180,34</v>
      </c>
      <c r="M84" s="56" t="str">
        <f t="shared" si="10"/>
        <v>90-7(24)</v>
      </c>
      <c r="N84" s="57">
        <f t="shared" si="9"/>
        <v>0</v>
      </c>
      <c r="O84" s="57">
        <f t="shared" si="9"/>
        <v>0</v>
      </c>
      <c r="P84" s="57" t="str">
        <f t="shared" si="11"/>
        <v>180,34</v>
      </c>
      <c r="Q84" s="58">
        <f t="shared" si="12"/>
        <v>2.0600000000000023</v>
      </c>
      <c r="R84" s="58" t="str">
        <f t="shared" si="13"/>
        <v>178,28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242</v>
      </c>
      <c r="G85" t="s">
        <v>243</v>
      </c>
      <c r="H85" t="s">
        <v>244</v>
      </c>
      <c r="I85" s="61"/>
      <c r="J85" s="62">
        <v>78</v>
      </c>
      <c r="K85" s="56" t="str">
        <f t="shared" si="8"/>
        <v>В24-278</v>
      </c>
      <c r="L85" s="56" t="str">
        <f t="shared" si="8"/>
        <v>179,16</v>
      </c>
      <c r="M85" s="56" t="str">
        <f t="shared" si="10"/>
        <v>90-7(24)</v>
      </c>
      <c r="N85" s="57">
        <f t="shared" si="9"/>
        <v>0</v>
      </c>
      <c r="O85" s="57">
        <f t="shared" si="9"/>
        <v>0</v>
      </c>
      <c r="P85" s="57" t="str">
        <f t="shared" si="11"/>
        <v>179,16</v>
      </c>
      <c r="Q85" s="58">
        <f t="shared" si="12"/>
        <v>0.84999999999999432</v>
      </c>
      <c r="R85" s="58" t="str">
        <f t="shared" si="13"/>
        <v>178,31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245</v>
      </c>
      <c r="G86" t="s">
        <v>246</v>
      </c>
      <c r="H86" t="s">
        <v>247</v>
      </c>
      <c r="I86" s="61"/>
      <c r="J86" s="62">
        <v>79</v>
      </c>
      <c r="K86" s="56" t="str">
        <f t="shared" si="8"/>
        <v>В24-279</v>
      </c>
      <c r="L86" s="56" t="str">
        <f t="shared" si="8"/>
        <v>180,21</v>
      </c>
      <c r="M86" s="56" t="str">
        <f t="shared" si="10"/>
        <v>90-7(24)</v>
      </c>
      <c r="N86" s="57">
        <f t="shared" si="9"/>
        <v>0</v>
      </c>
      <c r="O86" s="57">
        <f t="shared" si="9"/>
        <v>0</v>
      </c>
      <c r="P86" s="57" t="str">
        <f t="shared" si="11"/>
        <v>180,21</v>
      </c>
      <c r="Q86" s="58">
        <f t="shared" si="12"/>
        <v>2.0300000000000011</v>
      </c>
      <c r="R86" s="58" t="str">
        <f t="shared" si="13"/>
        <v>178,18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248</v>
      </c>
      <c r="G87" t="s">
        <v>249</v>
      </c>
      <c r="H87" t="s">
        <v>250</v>
      </c>
      <c r="I87" s="61"/>
      <c r="J87" s="62">
        <v>80</v>
      </c>
      <c r="K87" s="56" t="str">
        <f t="shared" si="8"/>
        <v>В24-280</v>
      </c>
      <c r="L87" s="56" t="str">
        <f t="shared" si="8"/>
        <v>179,53</v>
      </c>
      <c r="M87" s="56" t="str">
        <f t="shared" si="10"/>
        <v>90-7(24)</v>
      </c>
      <c r="N87" s="57">
        <f t="shared" si="9"/>
        <v>0</v>
      </c>
      <c r="O87" s="57">
        <f t="shared" si="9"/>
        <v>0</v>
      </c>
      <c r="P87" s="57" t="str">
        <f t="shared" si="11"/>
        <v>179,53</v>
      </c>
      <c r="Q87" s="58">
        <f t="shared" si="12"/>
        <v>1.3799999999999955</v>
      </c>
      <c r="R87" s="58" t="str">
        <f t="shared" si="13"/>
        <v>178,15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251</v>
      </c>
      <c r="G88" t="s">
        <v>252</v>
      </c>
      <c r="H88" t="s">
        <v>253</v>
      </c>
      <c r="I88" s="61"/>
      <c r="J88" s="62">
        <v>81</v>
      </c>
      <c r="K88" s="56" t="str">
        <f t="shared" si="8"/>
        <v>В24-281</v>
      </c>
      <c r="L88" s="56" t="str">
        <f t="shared" si="8"/>
        <v>179,27</v>
      </c>
      <c r="M88" s="56" t="str">
        <f t="shared" si="10"/>
        <v>90-7(24)</v>
      </c>
      <c r="N88" s="57">
        <f t="shared" si="9"/>
        <v>0</v>
      </c>
      <c r="O88" s="57">
        <f t="shared" si="9"/>
        <v>0</v>
      </c>
      <c r="P88" s="57" t="str">
        <f t="shared" si="11"/>
        <v>179,27</v>
      </c>
      <c r="Q88" s="58">
        <f t="shared" si="12"/>
        <v>1.9000000000000057</v>
      </c>
      <c r="R88" s="58" t="str">
        <f t="shared" si="13"/>
        <v>177,37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254</v>
      </c>
      <c r="G89" t="s">
        <v>75</v>
      </c>
      <c r="H89" t="s">
        <v>255</v>
      </c>
      <c r="I89" s="61"/>
      <c r="J89" s="62">
        <v>82</v>
      </c>
      <c r="K89" s="56" t="str">
        <f t="shared" si="8"/>
        <v>В24-282</v>
      </c>
      <c r="L89" s="56" t="str">
        <f t="shared" si="8"/>
        <v>180,07</v>
      </c>
      <c r="M89" s="56" t="str">
        <f t="shared" si="10"/>
        <v>90-7(24)</v>
      </c>
      <c r="N89" s="57">
        <f t="shared" si="9"/>
        <v>0</v>
      </c>
      <c r="O89" s="57">
        <f t="shared" si="9"/>
        <v>0</v>
      </c>
      <c r="P89" s="57" t="str">
        <f t="shared" si="11"/>
        <v>180,07</v>
      </c>
      <c r="Q89" s="58">
        <f t="shared" si="12"/>
        <v>2.0199999999999818</v>
      </c>
      <c r="R89" s="58" t="str">
        <f t="shared" si="13"/>
        <v>178,05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256</v>
      </c>
      <c r="G90" t="s">
        <v>257</v>
      </c>
      <c r="H90" t="s">
        <v>258</v>
      </c>
      <c r="I90" s="61"/>
      <c r="J90" s="62">
        <v>83</v>
      </c>
      <c r="K90" s="56" t="str">
        <f t="shared" si="8"/>
        <v>В24-283</v>
      </c>
      <c r="L90" s="56" t="str">
        <f t="shared" si="8"/>
        <v>179,54</v>
      </c>
      <c r="M90" s="56" t="str">
        <f t="shared" si="10"/>
        <v>90-7(24)</v>
      </c>
      <c r="N90" s="57">
        <f t="shared" si="9"/>
        <v>0</v>
      </c>
      <c r="O90" s="57">
        <f t="shared" si="9"/>
        <v>0</v>
      </c>
      <c r="P90" s="57" t="str">
        <f t="shared" si="11"/>
        <v>179,54</v>
      </c>
      <c r="Q90" s="58">
        <f t="shared" si="12"/>
        <v>1.8499999999999943</v>
      </c>
      <c r="R90" s="58" t="str">
        <f t="shared" si="13"/>
        <v>177,69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259</v>
      </c>
      <c r="G91" t="s">
        <v>260</v>
      </c>
      <c r="H91" t="s">
        <v>261</v>
      </c>
      <c r="I91" s="61"/>
      <c r="J91" s="62">
        <v>84</v>
      </c>
      <c r="K91" s="56" t="str">
        <f t="shared" si="8"/>
        <v>В24-284</v>
      </c>
      <c r="L91" s="56" t="str">
        <f t="shared" si="8"/>
        <v>179,28</v>
      </c>
      <c r="M91" s="56" t="str">
        <f t="shared" si="10"/>
        <v>90-7(24)</v>
      </c>
      <c r="N91" s="57">
        <f t="shared" si="9"/>
        <v>0</v>
      </c>
      <c r="O91" s="57">
        <f t="shared" si="9"/>
        <v>0</v>
      </c>
      <c r="P91" s="57" t="str">
        <f t="shared" si="11"/>
        <v>179,28</v>
      </c>
      <c r="Q91" s="58">
        <f t="shared" si="12"/>
        <v>2.6500000000000057</v>
      </c>
      <c r="R91" s="58" t="str">
        <f t="shared" si="13"/>
        <v>176,63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262</v>
      </c>
      <c r="G92" t="s">
        <v>263</v>
      </c>
      <c r="H92" t="s">
        <v>264</v>
      </c>
      <c r="I92" s="61"/>
      <c r="J92" s="62">
        <v>85</v>
      </c>
      <c r="K92" s="56" t="str">
        <f t="shared" si="8"/>
        <v>В24-285</v>
      </c>
      <c r="L92" s="56" t="str">
        <f t="shared" si="8"/>
        <v>179,14</v>
      </c>
      <c r="M92" s="56" t="str">
        <f t="shared" si="10"/>
        <v>90-7(24)</v>
      </c>
      <c r="N92" s="57">
        <f t="shared" si="9"/>
        <v>0</v>
      </c>
      <c r="O92" s="57">
        <f t="shared" si="9"/>
        <v>0</v>
      </c>
      <c r="P92" s="57" t="str">
        <f t="shared" si="11"/>
        <v>179,14</v>
      </c>
      <c r="Q92" s="58">
        <f t="shared" si="12"/>
        <v>2.5699999999999932</v>
      </c>
      <c r="R92" s="58" t="str">
        <f t="shared" si="13"/>
        <v>176,57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265</v>
      </c>
      <c r="G93" t="s">
        <v>266</v>
      </c>
      <c r="H93" t="s">
        <v>60</v>
      </c>
      <c r="I93" s="61"/>
      <c r="J93" s="62">
        <v>86</v>
      </c>
      <c r="K93" s="56" t="str">
        <f t="shared" si="8"/>
        <v>В24-286</v>
      </c>
      <c r="L93" s="56" t="str">
        <f t="shared" si="8"/>
        <v>179,13</v>
      </c>
      <c r="M93" s="56" t="str">
        <f t="shared" si="10"/>
        <v>90-7(24)</v>
      </c>
      <c r="N93" s="57">
        <f t="shared" si="9"/>
        <v>0</v>
      </c>
      <c r="O93" s="57">
        <f t="shared" si="9"/>
        <v>0</v>
      </c>
      <c r="P93" s="57" t="str">
        <f t="shared" si="11"/>
        <v>179,13</v>
      </c>
      <c r="Q93" s="58">
        <f t="shared" si="12"/>
        <v>2.7199999999999989</v>
      </c>
      <c r="R93" s="58" t="str">
        <f t="shared" si="13"/>
        <v>176,41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267</v>
      </c>
      <c r="G94" t="s">
        <v>268</v>
      </c>
      <c r="H94" t="s">
        <v>269</v>
      </c>
      <c r="I94" s="61"/>
      <c r="J94" s="62">
        <v>87</v>
      </c>
      <c r="K94" s="56" t="str">
        <f t="shared" si="8"/>
        <v>В24-287</v>
      </c>
      <c r="L94" s="56" t="str">
        <f t="shared" si="8"/>
        <v>179,24</v>
      </c>
      <c r="M94" s="56" t="str">
        <f t="shared" si="10"/>
        <v>90-7(24)</v>
      </c>
      <c r="N94" s="57">
        <f t="shared" si="9"/>
        <v>0</v>
      </c>
      <c r="O94" s="57">
        <f t="shared" si="9"/>
        <v>0</v>
      </c>
      <c r="P94" s="57" t="str">
        <f t="shared" si="11"/>
        <v>179,24</v>
      </c>
      <c r="Q94" s="58">
        <f t="shared" si="12"/>
        <v>2.0300000000000011</v>
      </c>
      <c r="R94" s="58" t="str">
        <f t="shared" si="13"/>
        <v>177,21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270</v>
      </c>
      <c r="G95" t="s">
        <v>260</v>
      </c>
      <c r="H95" t="s">
        <v>271</v>
      </c>
      <c r="I95" s="61"/>
      <c r="J95" s="62">
        <v>88</v>
      </c>
      <c r="K95" s="56" t="str">
        <f t="shared" si="8"/>
        <v>В24-288</v>
      </c>
      <c r="L95" s="56" t="str">
        <f t="shared" si="8"/>
        <v>179,28</v>
      </c>
      <c r="M95" s="56" t="str">
        <f t="shared" si="10"/>
        <v>90-7(24)</v>
      </c>
      <c r="N95" s="57">
        <f t="shared" si="9"/>
        <v>0</v>
      </c>
      <c r="O95" s="57">
        <f t="shared" si="9"/>
        <v>0</v>
      </c>
      <c r="P95" s="57" t="str">
        <f t="shared" si="11"/>
        <v>179,28</v>
      </c>
      <c r="Q95" s="58">
        <f t="shared" si="12"/>
        <v>2.0999999999999943</v>
      </c>
      <c r="R95" s="58" t="str">
        <f t="shared" si="13"/>
        <v>177,18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272</v>
      </c>
      <c r="G96" t="s">
        <v>273</v>
      </c>
      <c r="H96" t="s">
        <v>274</v>
      </c>
      <c r="I96" s="61"/>
      <c r="J96" s="62">
        <v>89</v>
      </c>
      <c r="K96" s="56" t="str">
        <f t="shared" si="8"/>
        <v>В24-289</v>
      </c>
      <c r="L96" s="56" t="str">
        <f t="shared" si="8"/>
        <v>179,97</v>
      </c>
      <c r="M96" s="56" t="str">
        <f t="shared" si="10"/>
        <v>90-7(24)</v>
      </c>
      <c r="N96" s="57">
        <f t="shared" si="9"/>
        <v>0</v>
      </c>
      <c r="O96" s="57">
        <f t="shared" si="9"/>
        <v>0</v>
      </c>
      <c r="P96" s="57" t="str">
        <f t="shared" si="11"/>
        <v>179,97</v>
      </c>
      <c r="Q96" s="58">
        <f t="shared" si="12"/>
        <v>2.7800000000000011</v>
      </c>
      <c r="R96" s="58" t="str">
        <f t="shared" si="13"/>
        <v>177,19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275</v>
      </c>
      <c r="G97" t="s">
        <v>276</v>
      </c>
      <c r="H97" t="s">
        <v>271</v>
      </c>
      <c r="I97" s="61"/>
      <c r="J97" s="62">
        <v>90</v>
      </c>
      <c r="K97" s="56" t="str">
        <f t="shared" si="8"/>
        <v>В24-290</v>
      </c>
      <c r="L97" s="56" t="str">
        <f t="shared" si="8"/>
        <v>179,88</v>
      </c>
      <c r="M97" s="56" t="str">
        <f t="shared" si="10"/>
        <v>90-7(24)</v>
      </c>
      <c r="N97" s="57">
        <f t="shared" si="9"/>
        <v>0</v>
      </c>
      <c r="O97" s="57">
        <f t="shared" si="9"/>
        <v>0</v>
      </c>
      <c r="P97" s="57" t="str">
        <f t="shared" si="11"/>
        <v>179,88</v>
      </c>
      <c r="Q97" s="58">
        <f t="shared" si="12"/>
        <v>2.6999999999999886</v>
      </c>
      <c r="R97" s="58" t="str">
        <f t="shared" si="13"/>
        <v>177,18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277</v>
      </c>
      <c r="G98" t="s">
        <v>278</v>
      </c>
      <c r="H98" t="s">
        <v>279</v>
      </c>
      <c r="I98" s="61"/>
      <c r="J98" s="62">
        <v>91</v>
      </c>
      <c r="K98" s="56" t="str">
        <f t="shared" si="8"/>
        <v>В24-291</v>
      </c>
      <c r="L98" s="56" t="str">
        <f t="shared" si="8"/>
        <v>179,57</v>
      </c>
      <c r="M98" s="56" t="str">
        <f t="shared" si="10"/>
        <v>90-7(24)</v>
      </c>
      <c r="N98" s="57">
        <f t="shared" si="9"/>
        <v>0</v>
      </c>
      <c r="O98" s="57">
        <f t="shared" si="9"/>
        <v>0</v>
      </c>
      <c r="P98" s="57" t="str">
        <f t="shared" si="11"/>
        <v>179,57</v>
      </c>
      <c r="Q98" s="58">
        <f t="shared" si="12"/>
        <v>2.4199999999999875</v>
      </c>
      <c r="R98" s="58" t="str">
        <f t="shared" si="13"/>
        <v>177,15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280</v>
      </c>
      <c r="G99" t="s">
        <v>281</v>
      </c>
      <c r="H99" t="s">
        <v>282</v>
      </c>
      <c r="I99" s="61"/>
      <c r="J99" s="62">
        <v>92</v>
      </c>
      <c r="K99" s="56" t="str">
        <f t="shared" si="8"/>
        <v>В24-292</v>
      </c>
      <c r="L99" s="56" t="str">
        <f t="shared" si="8"/>
        <v>179,47</v>
      </c>
      <c r="M99" s="56" t="str">
        <f t="shared" si="10"/>
        <v>90-7(24)</v>
      </c>
      <c r="N99" s="57">
        <f t="shared" si="9"/>
        <v>0</v>
      </c>
      <c r="O99" s="57">
        <f t="shared" si="9"/>
        <v>0</v>
      </c>
      <c r="P99" s="57" t="str">
        <f t="shared" si="11"/>
        <v>179,47</v>
      </c>
      <c r="Q99" s="58">
        <f t="shared" si="12"/>
        <v>2.7700000000000102</v>
      </c>
      <c r="R99" s="58" t="str">
        <f t="shared" si="13"/>
        <v>176,70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283</v>
      </c>
      <c r="G100" t="s">
        <v>284</v>
      </c>
      <c r="H100" t="s">
        <v>285</v>
      </c>
      <c r="I100" s="61"/>
      <c r="J100" s="62">
        <v>93</v>
      </c>
      <c r="K100" s="56" t="str">
        <f t="shared" si="8"/>
        <v>В24-293</v>
      </c>
      <c r="L100" s="56" t="str">
        <f t="shared" si="8"/>
        <v>179,20</v>
      </c>
      <c r="M100" s="56" t="str">
        <f t="shared" si="10"/>
        <v>90-7(24)</v>
      </c>
      <c r="N100" s="57">
        <f t="shared" si="9"/>
        <v>0</v>
      </c>
      <c r="O100" s="57">
        <f t="shared" si="9"/>
        <v>0</v>
      </c>
      <c r="P100" s="57" t="str">
        <f t="shared" si="11"/>
        <v>179,20</v>
      </c>
      <c r="Q100" s="58">
        <f t="shared" si="12"/>
        <v>2.7299999999999898</v>
      </c>
      <c r="R100" s="58" t="str">
        <f t="shared" si="13"/>
        <v>176,47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286</v>
      </c>
      <c r="G101" t="s">
        <v>287</v>
      </c>
      <c r="H101" t="s">
        <v>87</v>
      </c>
      <c r="I101" s="61"/>
      <c r="J101" s="62">
        <v>94</v>
      </c>
      <c r="K101" s="56" t="str">
        <f t="shared" si="8"/>
        <v>В24-294</v>
      </c>
      <c r="L101" s="56" t="str">
        <f t="shared" si="8"/>
        <v>179,22</v>
      </c>
      <c r="M101" s="56" t="str">
        <f t="shared" si="10"/>
        <v>90-7(24)</v>
      </c>
      <c r="N101" s="57">
        <f t="shared" si="9"/>
        <v>0</v>
      </c>
      <c r="O101" s="57">
        <f t="shared" si="9"/>
        <v>0</v>
      </c>
      <c r="P101" s="57" t="str">
        <f t="shared" si="11"/>
        <v>179,22</v>
      </c>
      <c r="Q101" s="58">
        <f t="shared" si="12"/>
        <v>2.7700000000000102</v>
      </c>
      <c r="R101" s="58" t="str">
        <f t="shared" si="13"/>
        <v>176,45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288</v>
      </c>
      <c r="G102" t="s">
        <v>289</v>
      </c>
      <c r="H102" t="s">
        <v>290</v>
      </c>
      <c r="I102" s="61"/>
      <c r="J102" s="62">
        <v>95</v>
      </c>
      <c r="K102" s="56" t="str">
        <f t="shared" si="8"/>
        <v>В24-295</v>
      </c>
      <c r="L102" s="56" t="str">
        <f t="shared" si="8"/>
        <v>178,93</v>
      </c>
      <c r="M102" s="56" t="str">
        <f t="shared" si="10"/>
        <v>90-7(24)</v>
      </c>
      <c r="N102" s="57">
        <f t="shared" si="9"/>
        <v>0</v>
      </c>
      <c r="O102" s="57">
        <f t="shared" si="9"/>
        <v>0</v>
      </c>
      <c r="P102" s="57" t="str">
        <f t="shared" si="11"/>
        <v>178,93</v>
      </c>
      <c r="Q102" s="58">
        <f t="shared" si="12"/>
        <v>3.0500000000000114</v>
      </c>
      <c r="R102" s="58" t="str">
        <f t="shared" si="13"/>
        <v>175,88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291</v>
      </c>
      <c r="G103" t="s">
        <v>292</v>
      </c>
      <c r="H103" t="s">
        <v>205</v>
      </c>
      <c r="I103" s="61"/>
      <c r="J103" s="62">
        <v>96</v>
      </c>
      <c r="K103" s="56" t="str">
        <f t="shared" si="8"/>
        <v>В24-296</v>
      </c>
      <c r="L103" s="56" t="str">
        <f t="shared" si="8"/>
        <v>179,02</v>
      </c>
      <c r="M103" s="56" t="str">
        <f t="shared" si="10"/>
        <v>90-7(24)</v>
      </c>
      <c r="N103" s="57">
        <f t="shared" si="9"/>
        <v>0</v>
      </c>
      <c r="O103" s="57">
        <f t="shared" si="9"/>
        <v>0</v>
      </c>
      <c r="P103" s="57" t="str">
        <f t="shared" si="11"/>
        <v>179,02</v>
      </c>
      <c r="Q103" s="58">
        <f t="shared" si="12"/>
        <v>3.1200000000000045</v>
      </c>
      <c r="R103" s="58" t="str">
        <f t="shared" si="13"/>
        <v>175,90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293</v>
      </c>
      <c r="G104" t="s">
        <v>294</v>
      </c>
      <c r="H104" t="s">
        <v>208</v>
      </c>
      <c r="I104" s="61"/>
      <c r="J104" s="62">
        <v>97</v>
      </c>
      <c r="K104" s="56" t="str">
        <f t="shared" si="8"/>
        <v>В24-297</v>
      </c>
      <c r="L104" s="56" t="str">
        <f t="shared" si="8"/>
        <v>178,97</v>
      </c>
      <c r="M104" s="56" t="str">
        <f t="shared" si="10"/>
        <v>90-7(24)</v>
      </c>
      <c r="N104" s="57">
        <f t="shared" si="9"/>
        <v>0</v>
      </c>
      <c r="O104" s="57">
        <f t="shared" si="9"/>
        <v>0</v>
      </c>
      <c r="P104" s="57" t="str">
        <f t="shared" si="11"/>
        <v>178,97</v>
      </c>
      <c r="Q104" s="58">
        <f t="shared" si="12"/>
        <v>3.0800000000000125</v>
      </c>
      <c r="R104" s="58" t="str">
        <f t="shared" si="13"/>
        <v>175,89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295</v>
      </c>
      <c r="G105" t="s">
        <v>296</v>
      </c>
      <c r="H105" t="s">
        <v>297</v>
      </c>
      <c r="I105" s="61"/>
      <c r="J105" s="62">
        <v>98</v>
      </c>
      <c r="K105" s="56" t="str">
        <f t="shared" si="8"/>
        <v>В24-298</v>
      </c>
      <c r="L105" s="56" t="str">
        <f t="shared" si="8"/>
        <v>178,78</v>
      </c>
      <c r="M105" s="56" t="str">
        <f t="shared" si="10"/>
        <v>90-7(24)</v>
      </c>
      <c r="N105" s="57">
        <f t="shared" si="9"/>
        <v>0</v>
      </c>
      <c r="O105" s="57">
        <f t="shared" si="9"/>
        <v>0</v>
      </c>
      <c r="P105" s="57" t="str">
        <f t="shared" si="11"/>
        <v>178,78</v>
      </c>
      <c r="Q105" s="58">
        <f t="shared" si="12"/>
        <v>3.0200000000000102</v>
      </c>
      <c r="R105" s="58" t="str">
        <f t="shared" si="13"/>
        <v>175,76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298</v>
      </c>
      <c r="G106" t="s">
        <v>299</v>
      </c>
      <c r="H106" t="s">
        <v>86</v>
      </c>
      <c r="I106" s="61"/>
      <c r="J106" s="62">
        <v>99</v>
      </c>
      <c r="K106" s="56" t="str">
        <f t="shared" si="8"/>
        <v>В24-299</v>
      </c>
      <c r="L106" s="56" t="str">
        <f t="shared" si="8"/>
        <v>178,82</v>
      </c>
      <c r="M106" s="56" t="str">
        <f t="shared" si="10"/>
        <v>90-7(24)</v>
      </c>
      <c r="N106" s="57">
        <f t="shared" si="9"/>
        <v>0</v>
      </c>
      <c r="O106" s="57">
        <f t="shared" si="9"/>
        <v>0</v>
      </c>
      <c r="P106" s="57" t="str">
        <f t="shared" si="11"/>
        <v>178,82</v>
      </c>
      <c r="Q106" s="58">
        <f t="shared" si="12"/>
        <v>3.1699999999999875</v>
      </c>
      <c r="R106" s="58" t="str">
        <f t="shared" si="13"/>
        <v>175,65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300</v>
      </c>
      <c r="G107" t="s">
        <v>301</v>
      </c>
      <c r="H107" t="s">
        <v>123</v>
      </c>
      <c r="I107" s="61"/>
      <c r="J107" s="62">
        <v>100</v>
      </c>
      <c r="K107" s="56" t="str">
        <f t="shared" si="8"/>
        <v>В24-300</v>
      </c>
      <c r="L107" s="56" t="str">
        <f t="shared" si="8"/>
        <v>178,80</v>
      </c>
      <c r="M107" s="56" t="str">
        <f t="shared" si="10"/>
        <v>90-7(24)</v>
      </c>
      <c r="N107" s="57">
        <f t="shared" si="9"/>
        <v>0</v>
      </c>
      <c r="O107" s="57">
        <f t="shared" si="9"/>
        <v>0</v>
      </c>
      <c r="P107" s="57" t="str">
        <f t="shared" si="11"/>
        <v>178,80</v>
      </c>
      <c r="Q107" s="58">
        <f t="shared" si="12"/>
        <v>3.0500000000000114</v>
      </c>
      <c r="R107" s="58" t="str">
        <f t="shared" si="13"/>
        <v>175,75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302</v>
      </c>
      <c r="G108" t="s">
        <v>303</v>
      </c>
      <c r="H108" t="s">
        <v>304</v>
      </c>
      <c r="I108" s="61"/>
      <c r="J108" s="62">
        <v>101</v>
      </c>
      <c r="K108" s="56" t="str">
        <f t="shared" si="8"/>
        <v>В24-301</v>
      </c>
      <c r="L108" s="56" t="str">
        <f t="shared" si="8"/>
        <v>178,77</v>
      </c>
      <c r="M108" s="56" t="str">
        <f t="shared" si="10"/>
        <v>90-7(24)</v>
      </c>
      <c r="N108" s="57">
        <f t="shared" si="9"/>
        <v>0</v>
      </c>
      <c r="O108" s="57">
        <f t="shared" si="9"/>
        <v>0</v>
      </c>
      <c r="P108" s="57" t="str">
        <f t="shared" si="11"/>
        <v>178,77</v>
      </c>
      <c r="Q108" s="58">
        <f t="shared" si="12"/>
        <v>3.1700000000000159</v>
      </c>
      <c r="R108" s="58" t="str">
        <f t="shared" si="13"/>
        <v>175,60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305</v>
      </c>
      <c r="G109" t="s">
        <v>306</v>
      </c>
      <c r="H109" t="s">
        <v>304</v>
      </c>
      <c r="I109" s="61"/>
      <c r="J109" s="62">
        <v>102</v>
      </c>
      <c r="K109" s="56" t="str">
        <f t="shared" si="8"/>
        <v>В24-302</v>
      </c>
      <c r="L109" s="56" t="str">
        <f t="shared" si="8"/>
        <v>178,73</v>
      </c>
      <c r="M109" s="56" t="str">
        <f t="shared" si="10"/>
        <v>90-7(24)</v>
      </c>
      <c r="N109" s="57">
        <f t="shared" si="9"/>
        <v>0</v>
      </c>
      <c r="O109" s="57">
        <f t="shared" si="9"/>
        <v>0</v>
      </c>
      <c r="P109" s="57" t="str">
        <f t="shared" si="11"/>
        <v>178,73</v>
      </c>
      <c r="Q109" s="58">
        <f t="shared" si="12"/>
        <v>3.1299999999999955</v>
      </c>
      <c r="R109" s="58" t="str">
        <f t="shared" si="13"/>
        <v>175,60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307</v>
      </c>
      <c r="G110" t="s">
        <v>308</v>
      </c>
      <c r="H110" t="s">
        <v>309</v>
      </c>
      <c r="I110" s="61"/>
      <c r="J110" s="62">
        <v>103</v>
      </c>
      <c r="K110" s="56" t="str">
        <f t="shared" si="8"/>
        <v>В24-303</v>
      </c>
      <c r="L110" s="56" t="str">
        <f t="shared" si="8"/>
        <v>178,70</v>
      </c>
      <c r="M110" s="56" t="str">
        <f t="shared" si="10"/>
        <v>90-7(24)</v>
      </c>
      <c r="N110" s="57">
        <f t="shared" si="9"/>
        <v>0</v>
      </c>
      <c r="O110" s="57">
        <f t="shared" si="9"/>
        <v>0</v>
      </c>
      <c r="P110" s="57" t="str">
        <f t="shared" si="11"/>
        <v>178,70</v>
      </c>
      <c r="Q110" s="58">
        <f t="shared" si="12"/>
        <v>2.6299999999999955</v>
      </c>
      <c r="R110" s="58" t="str">
        <f t="shared" si="13"/>
        <v>176,07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310</v>
      </c>
      <c r="G111" t="s">
        <v>241</v>
      </c>
      <c r="H111" t="s">
        <v>311</v>
      </c>
      <c r="I111" s="61"/>
      <c r="J111" s="62">
        <v>104</v>
      </c>
      <c r="K111" s="56" t="str">
        <f t="shared" si="8"/>
        <v>В24-304</v>
      </c>
      <c r="L111" s="56" t="str">
        <f t="shared" si="8"/>
        <v>178,28</v>
      </c>
      <c r="M111" s="56" t="str">
        <f t="shared" si="10"/>
        <v>90-7(24)</v>
      </c>
      <c r="N111" s="57">
        <f t="shared" si="9"/>
        <v>0</v>
      </c>
      <c r="O111" s="57">
        <f t="shared" si="9"/>
        <v>0</v>
      </c>
      <c r="P111" s="57" t="str">
        <f t="shared" si="11"/>
        <v>178,28</v>
      </c>
      <c r="Q111" s="58">
        <f t="shared" si="12"/>
        <v>2.2299999999999898</v>
      </c>
      <c r="R111" s="58" t="str">
        <f t="shared" si="13"/>
        <v>176,05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312</v>
      </c>
      <c r="G112" t="s">
        <v>313</v>
      </c>
      <c r="H112" t="s">
        <v>314</v>
      </c>
      <c r="I112" s="61"/>
      <c r="J112" s="62">
        <v>105</v>
      </c>
      <c r="K112" s="56" t="str">
        <f t="shared" si="8"/>
        <v>В24-305</v>
      </c>
      <c r="L112" s="56" t="str">
        <f t="shared" si="8"/>
        <v>178,01</v>
      </c>
      <c r="M112" s="56" t="str">
        <f t="shared" si="10"/>
        <v>90-7(24)</v>
      </c>
      <c r="N112" s="57">
        <f t="shared" si="9"/>
        <v>0</v>
      </c>
      <c r="O112" s="57">
        <f t="shared" si="9"/>
        <v>0</v>
      </c>
      <c r="P112" s="57" t="str">
        <f t="shared" si="11"/>
        <v>178,01</v>
      </c>
      <c r="Q112" s="58">
        <f t="shared" si="12"/>
        <v>2.1399999999999864</v>
      </c>
      <c r="R112" s="58" t="str">
        <f t="shared" si="13"/>
        <v>175,87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315</v>
      </c>
      <c r="G113" t="s">
        <v>64</v>
      </c>
      <c r="H113" t="s">
        <v>86</v>
      </c>
      <c r="I113" s="61"/>
      <c r="J113" s="62">
        <v>106</v>
      </c>
      <c r="K113" s="56" t="str">
        <f t="shared" si="8"/>
        <v>В24-306</v>
      </c>
      <c r="L113" s="56" t="str">
        <f t="shared" si="8"/>
        <v>177,44</v>
      </c>
      <c r="M113" s="56" t="str">
        <f t="shared" si="10"/>
        <v>90-7(24)</v>
      </c>
      <c r="N113" s="57">
        <f t="shared" si="9"/>
        <v>0</v>
      </c>
      <c r="O113" s="57">
        <f t="shared" si="9"/>
        <v>0</v>
      </c>
      <c r="P113" s="57" t="str">
        <f t="shared" si="11"/>
        <v>177,44</v>
      </c>
      <c r="Q113" s="58">
        <f t="shared" si="12"/>
        <v>1.789999999999992</v>
      </c>
      <c r="R113" s="58" t="str">
        <f t="shared" si="13"/>
        <v>175,65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316</v>
      </c>
      <c r="G114" t="s">
        <v>317</v>
      </c>
      <c r="H114" t="s">
        <v>318</v>
      </c>
      <c r="I114" s="61"/>
      <c r="J114" s="62">
        <v>107</v>
      </c>
      <c r="K114" s="56" t="str">
        <f t="shared" si="8"/>
        <v>В24-307</v>
      </c>
      <c r="L114" s="56" t="str">
        <f t="shared" si="8"/>
        <v>177,45</v>
      </c>
      <c r="M114" s="56" t="str">
        <f t="shared" si="10"/>
        <v>90-7(24)</v>
      </c>
      <c r="N114" s="57">
        <f t="shared" si="9"/>
        <v>0</v>
      </c>
      <c r="O114" s="57">
        <f t="shared" si="9"/>
        <v>0</v>
      </c>
      <c r="P114" s="57" t="str">
        <f t="shared" si="11"/>
        <v>177,45</v>
      </c>
      <c r="Q114" s="58">
        <f t="shared" si="12"/>
        <v>-1.1899999999999977</v>
      </c>
      <c r="R114" s="58" t="str">
        <f t="shared" si="13"/>
        <v>178,64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319</v>
      </c>
      <c r="G115" t="s">
        <v>320</v>
      </c>
      <c r="H115" t="s">
        <v>321</v>
      </c>
      <c r="I115" s="61"/>
      <c r="J115" s="62">
        <v>108</v>
      </c>
      <c r="K115" s="56" t="str">
        <f t="shared" si="8"/>
        <v>В24-308</v>
      </c>
      <c r="L115" s="56" t="str">
        <f t="shared" si="8"/>
        <v>176,82</v>
      </c>
      <c r="M115" s="56" t="str">
        <f t="shared" si="10"/>
        <v>90-7(24)</v>
      </c>
      <c r="N115" s="57">
        <f t="shared" si="9"/>
        <v>0</v>
      </c>
      <c r="O115" s="57">
        <f t="shared" si="9"/>
        <v>0</v>
      </c>
      <c r="P115" s="57" t="str">
        <f t="shared" si="11"/>
        <v>176,82</v>
      </c>
      <c r="Q115" s="58">
        <f t="shared" si="12"/>
        <v>1.6999999999999886</v>
      </c>
      <c r="R115" s="58" t="str">
        <f t="shared" si="13"/>
        <v>175,12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322</v>
      </c>
      <c r="G116" t="s">
        <v>323</v>
      </c>
      <c r="H116" t="s">
        <v>290</v>
      </c>
      <c r="I116" s="61"/>
      <c r="J116" s="62">
        <v>109</v>
      </c>
      <c r="K116" s="56" t="str">
        <f t="shared" si="8"/>
        <v>В24-309</v>
      </c>
      <c r="L116" s="56" t="str">
        <f t="shared" si="8"/>
        <v>176,71</v>
      </c>
      <c r="M116" s="56" t="str">
        <f t="shared" si="10"/>
        <v>90-7(24)</v>
      </c>
      <c r="N116" s="57">
        <f t="shared" si="9"/>
        <v>0</v>
      </c>
      <c r="O116" s="57">
        <f t="shared" si="9"/>
        <v>0</v>
      </c>
      <c r="P116" s="57" t="str">
        <f t="shared" si="11"/>
        <v>176,71</v>
      </c>
      <c r="Q116" s="58">
        <f t="shared" si="12"/>
        <v>0.83000000000001251</v>
      </c>
      <c r="R116" s="58" t="str">
        <f t="shared" si="13"/>
        <v>175,88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324</v>
      </c>
      <c r="G117" t="s">
        <v>325</v>
      </c>
      <c r="H117" t="s">
        <v>326</v>
      </c>
      <c r="I117" s="61"/>
      <c r="J117" s="62">
        <v>110</v>
      </c>
      <c r="K117" s="56" t="str">
        <f t="shared" si="8"/>
        <v>В24-310</v>
      </c>
      <c r="L117" s="56" t="str">
        <f t="shared" si="8"/>
        <v>178,25</v>
      </c>
      <c r="M117" s="56" t="str">
        <f t="shared" si="10"/>
        <v>90-7(24)</v>
      </c>
      <c r="N117" s="57">
        <f t="shared" si="9"/>
        <v>0</v>
      </c>
      <c r="O117" s="57">
        <f t="shared" si="9"/>
        <v>0</v>
      </c>
      <c r="P117" s="57" t="str">
        <f t="shared" si="11"/>
        <v>178,25</v>
      </c>
      <c r="Q117" s="58">
        <f t="shared" si="12"/>
        <v>2.210000000000008</v>
      </c>
      <c r="R117" s="58" t="str">
        <f t="shared" si="13"/>
        <v>176,04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327</v>
      </c>
      <c r="G118" t="s">
        <v>328</v>
      </c>
      <c r="H118" t="s">
        <v>199</v>
      </c>
      <c r="I118" s="61"/>
      <c r="J118" s="62">
        <v>111</v>
      </c>
      <c r="K118" s="56" t="str">
        <f t="shared" si="8"/>
        <v>В24-311</v>
      </c>
      <c r="L118" s="56" t="str">
        <f t="shared" si="8"/>
        <v>178,22</v>
      </c>
      <c r="M118" s="56" t="str">
        <f t="shared" si="10"/>
        <v>90-7(24)</v>
      </c>
      <c r="N118" s="57">
        <f t="shared" si="9"/>
        <v>0</v>
      </c>
      <c r="O118" s="57">
        <f t="shared" si="9"/>
        <v>0</v>
      </c>
      <c r="P118" s="57" t="str">
        <f t="shared" si="11"/>
        <v>178,22</v>
      </c>
      <c r="Q118" s="58">
        <f t="shared" si="12"/>
        <v>2.210000000000008</v>
      </c>
      <c r="R118" s="58" t="str">
        <f t="shared" si="13"/>
        <v>176,01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329</v>
      </c>
      <c r="G119" t="s">
        <v>271</v>
      </c>
      <c r="H119" t="s">
        <v>76</v>
      </c>
      <c r="I119" s="61"/>
      <c r="J119" s="62">
        <v>112</v>
      </c>
      <c r="K119" s="56" t="str">
        <f t="shared" si="8"/>
        <v>В24-312</v>
      </c>
      <c r="L119" s="56" t="str">
        <f t="shared" si="8"/>
        <v>177,18</v>
      </c>
      <c r="M119" s="56" t="str">
        <f t="shared" si="10"/>
        <v>90-7(24)</v>
      </c>
      <c r="N119" s="57">
        <f t="shared" si="9"/>
        <v>0</v>
      </c>
      <c r="O119" s="57">
        <f t="shared" si="9"/>
        <v>0</v>
      </c>
      <c r="P119" s="57" t="str">
        <f t="shared" si="11"/>
        <v>177,18</v>
      </c>
      <c r="Q119" s="58">
        <f t="shared" si="12"/>
        <v>1.2300000000000182</v>
      </c>
      <c r="R119" s="58" t="str">
        <f t="shared" si="13"/>
        <v>175,95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330</v>
      </c>
      <c r="G120" t="s">
        <v>331</v>
      </c>
      <c r="H120" t="s">
        <v>332</v>
      </c>
      <c r="I120" s="61"/>
      <c r="J120" s="62">
        <v>113</v>
      </c>
      <c r="K120" s="56" t="str">
        <f t="shared" si="8"/>
        <v>В24-313</v>
      </c>
      <c r="L120" s="56" t="str">
        <f t="shared" si="8"/>
        <v>177,20</v>
      </c>
      <c r="M120" s="56" t="str">
        <f t="shared" si="10"/>
        <v>90-7(24)</v>
      </c>
      <c r="N120" s="57">
        <f t="shared" si="9"/>
        <v>0</v>
      </c>
      <c r="O120" s="57">
        <f t="shared" si="9"/>
        <v>0</v>
      </c>
      <c r="P120" s="57" t="str">
        <f t="shared" si="11"/>
        <v>177,20</v>
      </c>
      <c r="Q120" s="58">
        <f t="shared" si="12"/>
        <v>1.3499999999999943</v>
      </c>
      <c r="R120" s="58" t="str">
        <f t="shared" si="13"/>
        <v>175,85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333</v>
      </c>
      <c r="G121" t="s">
        <v>188</v>
      </c>
      <c r="H121" t="s">
        <v>334</v>
      </c>
      <c r="I121" s="61"/>
      <c r="J121" s="62">
        <v>114</v>
      </c>
      <c r="K121" s="56" t="str">
        <f t="shared" si="8"/>
        <v>В24-314</v>
      </c>
      <c r="L121" s="56" t="str">
        <f t="shared" si="8"/>
        <v>177,34</v>
      </c>
      <c r="M121" s="56" t="str">
        <f t="shared" si="10"/>
        <v>90-7(24)</v>
      </c>
      <c r="N121" s="57">
        <f t="shared" si="9"/>
        <v>0</v>
      </c>
      <c r="O121" s="57">
        <f t="shared" si="9"/>
        <v>0</v>
      </c>
      <c r="P121" s="57" t="str">
        <f t="shared" si="11"/>
        <v>177,34</v>
      </c>
      <c r="Q121" s="58">
        <f t="shared" si="12"/>
        <v>1.6599999999999966</v>
      </c>
      <c r="R121" s="58" t="str">
        <f t="shared" si="13"/>
        <v>175,68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335</v>
      </c>
      <c r="G122" t="s">
        <v>184</v>
      </c>
      <c r="H122" t="s">
        <v>336</v>
      </c>
      <c r="I122" s="61"/>
      <c r="J122" s="62">
        <v>115</v>
      </c>
      <c r="K122" s="56" t="str">
        <f t="shared" si="8"/>
        <v>В24-315</v>
      </c>
      <c r="L122" s="56" t="str">
        <f t="shared" si="8"/>
        <v>177,30</v>
      </c>
      <c r="M122" s="56" t="str">
        <f t="shared" si="10"/>
        <v>90-7(24)</v>
      </c>
      <c r="N122" s="57">
        <f t="shared" si="9"/>
        <v>0</v>
      </c>
      <c r="O122" s="57">
        <f t="shared" si="9"/>
        <v>0</v>
      </c>
      <c r="P122" s="57" t="str">
        <f t="shared" si="11"/>
        <v>177,30</v>
      </c>
      <c r="Q122" s="58">
        <f t="shared" si="12"/>
        <v>1.660000000000025</v>
      </c>
      <c r="R122" s="58" t="str">
        <f t="shared" si="13"/>
        <v>175,64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337</v>
      </c>
      <c r="G123" t="s">
        <v>50</v>
      </c>
      <c r="H123" t="s">
        <v>338</v>
      </c>
      <c r="I123" s="61"/>
      <c r="J123" s="62">
        <v>116</v>
      </c>
      <c r="K123" s="56" t="str">
        <f t="shared" si="8"/>
        <v>В24-316</v>
      </c>
      <c r="L123" s="56" t="str">
        <f t="shared" si="8"/>
        <v>177,28</v>
      </c>
      <c r="M123" s="56" t="str">
        <f t="shared" si="10"/>
        <v>90-7(24)</v>
      </c>
      <c r="N123" s="57">
        <f t="shared" si="9"/>
        <v>0</v>
      </c>
      <c r="O123" s="57">
        <f t="shared" si="9"/>
        <v>0</v>
      </c>
      <c r="P123" s="57" t="str">
        <f t="shared" si="11"/>
        <v>177,28</v>
      </c>
      <c r="Q123" s="58">
        <f t="shared" si="12"/>
        <v>1.6599999999999966</v>
      </c>
      <c r="R123" s="58" t="str">
        <f t="shared" si="13"/>
        <v>175,62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339</v>
      </c>
      <c r="G124" t="s">
        <v>168</v>
      </c>
      <c r="H124" t="s">
        <v>304</v>
      </c>
      <c r="I124" s="61"/>
      <c r="J124" s="62">
        <v>117</v>
      </c>
      <c r="K124" s="56" t="str">
        <f t="shared" si="8"/>
        <v>В24-317</v>
      </c>
      <c r="L124" s="56" t="str">
        <f t="shared" si="8"/>
        <v>176,65</v>
      </c>
      <c r="M124" s="56" t="str">
        <f t="shared" si="10"/>
        <v>90-7(24)</v>
      </c>
      <c r="N124" s="57">
        <f t="shared" si="9"/>
        <v>0</v>
      </c>
      <c r="O124" s="57">
        <f t="shared" si="9"/>
        <v>0</v>
      </c>
      <c r="P124" s="57" t="str">
        <f t="shared" si="11"/>
        <v>176,65</v>
      </c>
      <c r="Q124" s="58">
        <f t="shared" si="12"/>
        <v>1.0500000000000114</v>
      </c>
      <c r="R124" s="58" t="str">
        <f t="shared" si="13"/>
        <v>175,60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340</v>
      </c>
      <c r="G125" t="s">
        <v>274</v>
      </c>
      <c r="H125" t="s">
        <v>341</v>
      </c>
      <c r="I125" s="61"/>
      <c r="J125" s="62">
        <v>118</v>
      </c>
      <c r="K125" s="56" t="str">
        <f t="shared" si="8"/>
        <v>В24-318</v>
      </c>
      <c r="L125" s="56" t="str">
        <f t="shared" si="8"/>
        <v>177,19</v>
      </c>
      <c r="M125" s="56" t="str">
        <f t="shared" si="10"/>
        <v>90-7(24)</v>
      </c>
      <c r="N125" s="57">
        <f t="shared" si="9"/>
        <v>0</v>
      </c>
      <c r="O125" s="57">
        <f t="shared" si="9"/>
        <v>0</v>
      </c>
      <c r="P125" s="57" t="str">
        <f t="shared" si="11"/>
        <v>177,19</v>
      </c>
      <c r="Q125" s="58">
        <f t="shared" si="12"/>
        <v>1.6099999999999852</v>
      </c>
      <c r="R125" s="58" t="str">
        <f t="shared" si="13"/>
        <v>175,58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342</v>
      </c>
      <c r="G126" t="s">
        <v>343</v>
      </c>
      <c r="H126" t="s">
        <v>344</v>
      </c>
      <c r="I126" s="61"/>
      <c r="J126" s="62">
        <v>119</v>
      </c>
      <c r="K126" s="56" t="str">
        <f t="shared" si="8"/>
        <v>В24-319</v>
      </c>
      <c r="L126" s="56" t="str">
        <f t="shared" si="8"/>
        <v>177,13</v>
      </c>
      <c r="M126" s="56" t="str">
        <f t="shared" si="10"/>
        <v>90-7(24)</v>
      </c>
      <c r="N126" s="57">
        <f t="shared" si="9"/>
        <v>0</v>
      </c>
      <c r="O126" s="57">
        <f t="shared" si="9"/>
        <v>0</v>
      </c>
      <c r="P126" s="57" t="str">
        <f t="shared" si="11"/>
        <v>177,13</v>
      </c>
      <c r="Q126" s="58">
        <f t="shared" si="12"/>
        <v>1.5900000000000034</v>
      </c>
      <c r="R126" s="58" t="str">
        <f t="shared" si="13"/>
        <v>175,54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345</v>
      </c>
      <c r="G127" t="s">
        <v>346</v>
      </c>
      <c r="H127" t="s">
        <v>347</v>
      </c>
      <c r="I127" s="61"/>
      <c r="J127" s="62">
        <v>120</v>
      </c>
      <c r="K127" s="56" t="str">
        <f t="shared" si="8"/>
        <v>В24-320</v>
      </c>
      <c r="L127" s="56" t="str">
        <f t="shared" si="8"/>
        <v>177,05</v>
      </c>
      <c r="M127" s="56" t="str">
        <f t="shared" si="10"/>
        <v>90-7(24)</v>
      </c>
      <c r="N127" s="57">
        <f t="shared" si="9"/>
        <v>0</v>
      </c>
      <c r="O127" s="57">
        <f t="shared" si="9"/>
        <v>0</v>
      </c>
      <c r="P127" s="57" t="str">
        <f t="shared" si="11"/>
        <v>177,05</v>
      </c>
      <c r="Q127" s="58">
        <f t="shared" si="12"/>
        <v>1.5400000000000205</v>
      </c>
      <c r="R127" s="58" t="str">
        <f t="shared" si="13"/>
        <v>175,51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348</v>
      </c>
      <c r="G128" t="s">
        <v>349</v>
      </c>
      <c r="H128" t="s">
        <v>238</v>
      </c>
      <c r="I128" s="61"/>
      <c r="J128" s="62">
        <v>121</v>
      </c>
      <c r="K128" s="56" t="str">
        <f t="shared" ref="K128:L191" si="14">F128</f>
        <v>В24-321</v>
      </c>
      <c r="L128" s="56" t="str">
        <f t="shared" si="14"/>
        <v>177,01</v>
      </c>
      <c r="M128" s="56" t="str">
        <f t="shared" si="10"/>
        <v>90-7(24)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177,01</v>
      </c>
      <c r="Q128" s="58">
        <f t="shared" si="12"/>
        <v>1.5600000000000023</v>
      </c>
      <c r="R128" s="58" t="str">
        <f t="shared" si="13"/>
        <v>175,45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350</v>
      </c>
      <c r="G129" t="s">
        <v>351</v>
      </c>
      <c r="H129" t="s">
        <v>352</v>
      </c>
      <c r="I129" s="61"/>
      <c r="J129" s="62">
        <v>122</v>
      </c>
      <c r="K129" s="56" t="str">
        <f t="shared" si="14"/>
        <v>В24-322</v>
      </c>
      <c r="L129" s="56" t="str">
        <f t="shared" si="14"/>
        <v>177,67</v>
      </c>
      <c r="M129" s="56" t="str">
        <f t="shared" si="10"/>
        <v>90-7(24)</v>
      </c>
      <c r="N129" s="57">
        <f t="shared" si="15"/>
        <v>0</v>
      </c>
      <c r="O129" s="57">
        <f t="shared" si="15"/>
        <v>0</v>
      </c>
      <c r="P129" s="57" t="str">
        <f t="shared" si="11"/>
        <v>177,67</v>
      </c>
      <c r="Q129" s="58">
        <f t="shared" si="12"/>
        <v>1.9799999999999898</v>
      </c>
      <c r="R129" s="58" t="str">
        <f t="shared" si="13"/>
        <v>175,69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353</v>
      </c>
      <c r="G130" t="s">
        <v>354</v>
      </c>
      <c r="H130" t="s">
        <v>355</v>
      </c>
      <c r="I130" s="61"/>
      <c r="J130" s="62">
        <v>123</v>
      </c>
      <c r="K130" s="56" t="str">
        <f t="shared" si="14"/>
        <v>В24-323</v>
      </c>
      <c r="L130" s="56" t="str">
        <f t="shared" si="14"/>
        <v>177,57</v>
      </c>
      <c r="M130" s="56" t="str">
        <f t="shared" si="10"/>
        <v>90-7(24)</v>
      </c>
      <c r="N130" s="57">
        <f t="shared" si="15"/>
        <v>0</v>
      </c>
      <c r="O130" s="57">
        <f t="shared" si="15"/>
        <v>0</v>
      </c>
      <c r="P130" s="57" t="str">
        <f t="shared" si="11"/>
        <v>177,57</v>
      </c>
      <c r="Q130" s="58">
        <f t="shared" si="12"/>
        <v>2.5499999999999829</v>
      </c>
      <c r="R130" s="58" t="str">
        <f t="shared" si="13"/>
        <v>175,02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356</v>
      </c>
      <c r="G131" t="s">
        <v>188</v>
      </c>
      <c r="H131" t="s">
        <v>357</v>
      </c>
      <c r="I131" s="61"/>
      <c r="J131" s="62">
        <v>124</v>
      </c>
      <c r="K131" s="56" t="str">
        <f t="shared" si="14"/>
        <v>В24-324</v>
      </c>
      <c r="L131" s="56" t="str">
        <f t="shared" si="14"/>
        <v>177,34</v>
      </c>
      <c r="M131" s="56" t="str">
        <f t="shared" si="10"/>
        <v>90-7(24)</v>
      </c>
      <c r="N131" s="57">
        <f t="shared" si="15"/>
        <v>0</v>
      </c>
      <c r="O131" s="57">
        <f t="shared" si="15"/>
        <v>0</v>
      </c>
      <c r="P131" s="57" t="str">
        <f t="shared" si="11"/>
        <v>177,34</v>
      </c>
      <c r="Q131" s="58">
        <f t="shared" si="12"/>
        <v>2.2800000000000011</v>
      </c>
      <c r="R131" s="58" t="str">
        <f t="shared" si="13"/>
        <v>175,06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358</v>
      </c>
      <c r="G132" t="s">
        <v>201</v>
      </c>
      <c r="H132" t="s">
        <v>355</v>
      </c>
      <c r="I132" s="61"/>
      <c r="J132" s="62">
        <v>125</v>
      </c>
      <c r="K132" s="56" t="str">
        <f t="shared" si="14"/>
        <v>В24-325</v>
      </c>
      <c r="L132" s="56" t="str">
        <f t="shared" si="14"/>
        <v>177,52</v>
      </c>
      <c r="M132" s="56" t="str">
        <f t="shared" si="10"/>
        <v>90-7(24)</v>
      </c>
      <c r="N132" s="57">
        <f t="shared" si="15"/>
        <v>0</v>
      </c>
      <c r="O132" s="57">
        <f t="shared" si="15"/>
        <v>0</v>
      </c>
      <c r="P132" s="57" t="str">
        <f t="shared" si="11"/>
        <v>177,52</v>
      </c>
      <c r="Q132" s="58">
        <f t="shared" si="12"/>
        <v>2.5</v>
      </c>
      <c r="R132" s="58" t="str">
        <f t="shared" si="13"/>
        <v>175,02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359</v>
      </c>
      <c r="G133" t="s">
        <v>64</v>
      </c>
      <c r="H133" t="s">
        <v>80</v>
      </c>
      <c r="I133" s="61"/>
      <c r="J133" s="62">
        <v>126</v>
      </c>
      <c r="K133" s="56" t="str">
        <f t="shared" si="14"/>
        <v>В24-326</v>
      </c>
      <c r="L133" s="56" t="str">
        <f t="shared" si="14"/>
        <v>177,44</v>
      </c>
      <c r="M133" s="56" t="str">
        <f t="shared" si="10"/>
        <v>90-7(24)</v>
      </c>
      <c r="N133" s="57">
        <f t="shared" si="15"/>
        <v>0</v>
      </c>
      <c r="O133" s="57">
        <f t="shared" si="15"/>
        <v>0</v>
      </c>
      <c r="P133" s="57" t="str">
        <f t="shared" si="11"/>
        <v>177,44</v>
      </c>
      <c r="Q133" s="58">
        <f t="shared" si="12"/>
        <v>2.4000000000000057</v>
      </c>
      <c r="R133" s="58" t="str">
        <f t="shared" si="13"/>
        <v>175,04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360</v>
      </c>
      <c r="G134" t="s">
        <v>361</v>
      </c>
      <c r="H134" t="s">
        <v>355</v>
      </c>
      <c r="I134" s="61"/>
      <c r="J134" s="62">
        <v>127</v>
      </c>
      <c r="K134" s="56" t="str">
        <f t="shared" si="14"/>
        <v>В24-327</v>
      </c>
      <c r="L134" s="56" t="str">
        <f t="shared" si="14"/>
        <v>177,10</v>
      </c>
      <c r="M134" s="56" t="str">
        <f t="shared" si="10"/>
        <v>90-7(24)</v>
      </c>
      <c r="N134" s="57">
        <f t="shared" si="15"/>
        <v>0</v>
      </c>
      <c r="O134" s="57">
        <f t="shared" si="15"/>
        <v>0</v>
      </c>
      <c r="P134" s="57" t="str">
        <f t="shared" si="11"/>
        <v>177,10</v>
      </c>
      <c r="Q134" s="58">
        <f t="shared" si="12"/>
        <v>2.0799999999999841</v>
      </c>
      <c r="R134" s="58" t="str">
        <f t="shared" si="13"/>
        <v>175,02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362</v>
      </c>
      <c r="G135" t="s">
        <v>346</v>
      </c>
      <c r="H135" t="s">
        <v>363</v>
      </c>
      <c r="I135" s="61"/>
      <c r="J135" s="62">
        <v>128</v>
      </c>
      <c r="K135" s="56" t="str">
        <f t="shared" si="14"/>
        <v>В24-328</v>
      </c>
      <c r="L135" s="56" t="str">
        <f t="shared" si="14"/>
        <v>177,05</v>
      </c>
      <c r="M135" s="56" t="str">
        <f t="shared" si="10"/>
        <v>90-7(24)</v>
      </c>
      <c r="N135" s="57">
        <f t="shared" si="15"/>
        <v>0</v>
      </c>
      <c r="O135" s="57">
        <f t="shared" si="15"/>
        <v>0</v>
      </c>
      <c r="P135" s="57" t="str">
        <f t="shared" si="11"/>
        <v>177,05</v>
      </c>
      <c r="Q135" s="58">
        <f t="shared" si="12"/>
        <v>2.0500000000000114</v>
      </c>
      <c r="R135" s="58" t="str">
        <f t="shared" si="13"/>
        <v>175,00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364</v>
      </c>
      <c r="G136" t="s">
        <v>365</v>
      </c>
      <c r="H136" t="s">
        <v>366</v>
      </c>
      <c r="I136" s="61"/>
      <c r="J136" s="62">
        <v>129</v>
      </c>
      <c r="K136" s="56" t="str">
        <f t="shared" si="14"/>
        <v>В24-329</v>
      </c>
      <c r="L136" s="56" t="str">
        <f t="shared" si="14"/>
        <v>176,36</v>
      </c>
      <c r="M136" s="56" t="str">
        <f t="shared" si="10"/>
        <v>90-7(24)</v>
      </c>
      <c r="N136" s="57">
        <f t="shared" si="15"/>
        <v>0</v>
      </c>
      <c r="O136" s="57">
        <f t="shared" si="15"/>
        <v>0</v>
      </c>
      <c r="P136" s="57" t="str">
        <f t="shared" si="11"/>
        <v>176,36</v>
      </c>
      <c r="Q136" s="58">
        <f t="shared" si="12"/>
        <v>1.8800000000000239</v>
      </c>
      <c r="R136" s="58" t="str">
        <f t="shared" si="13"/>
        <v>174,48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367</v>
      </c>
      <c r="G137" t="s">
        <v>368</v>
      </c>
      <c r="H137" t="s">
        <v>369</v>
      </c>
      <c r="I137" s="61"/>
      <c r="J137" s="62">
        <v>130</v>
      </c>
      <c r="K137" s="56" t="str">
        <f t="shared" si="14"/>
        <v>В24-330</v>
      </c>
      <c r="L137" s="56" t="str">
        <f t="shared" si="14"/>
        <v>176,32</v>
      </c>
      <c r="M137" s="56" t="str">
        <f t="shared" ref="M137:M200" si="16">$L$2</f>
        <v>90-7(24)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176,32</v>
      </c>
      <c r="Q137" s="58">
        <f t="shared" ref="Q137:Q200" si="18">P137-R137</f>
        <v>2.1599999999999966</v>
      </c>
      <c r="R137" s="58" t="str">
        <f t="shared" ref="R137:R200" si="19">H137</f>
        <v>174,16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370</v>
      </c>
      <c r="G138" t="s">
        <v>214</v>
      </c>
      <c r="H138" t="s">
        <v>371</v>
      </c>
      <c r="I138" s="61"/>
      <c r="J138" s="62">
        <v>131</v>
      </c>
      <c r="K138" s="56" t="str">
        <f t="shared" si="14"/>
        <v>В24-331</v>
      </c>
      <c r="L138" s="56" t="str">
        <f t="shared" si="14"/>
        <v>176,19</v>
      </c>
      <c r="M138" s="56" t="str">
        <f t="shared" si="16"/>
        <v>90-7(24)</v>
      </c>
      <c r="N138" s="57">
        <f t="shared" si="15"/>
        <v>0</v>
      </c>
      <c r="O138" s="57">
        <f t="shared" si="15"/>
        <v>0</v>
      </c>
      <c r="P138" s="57" t="str">
        <f t="shared" si="17"/>
        <v>176,19</v>
      </c>
      <c r="Q138" s="58">
        <f t="shared" si="18"/>
        <v>1.8499999999999943</v>
      </c>
      <c r="R138" s="58" t="str">
        <f t="shared" si="19"/>
        <v>174,34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372</v>
      </c>
      <c r="G139" t="s">
        <v>214</v>
      </c>
      <c r="H139" t="s">
        <v>163</v>
      </c>
      <c r="I139" s="61"/>
      <c r="J139" s="62">
        <v>132</v>
      </c>
      <c r="K139" s="56" t="str">
        <f t="shared" si="14"/>
        <v>В24-332</v>
      </c>
      <c r="L139" s="56" t="str">
        <f t="shared" si="14"/>
        <v>176,19</v>
      </c>
      <c r="M139" s="56" t="str">
        <f t="shared" si="16"/>
        <v>90-7(24)</v>
      </c>
      <c r="N139" s="57">
        <f t="shared" si="15"/>
        <v>0</v>
      </c>
      <c r="O139" s="57">
        <f t="shared" si="15"/>
        <v>0</v>
      </c>
      <c r="P139" s="57" t="str">
        <f t="shared" si="17"/>
        <v>176,19</v>
      </c>
      <c r="Q139" s="58">
        <f t="shared" si="18"/>
        <v>1.7800000000000011</v>
      </c>
      <c r="R139" s="58" t="str">
        <f t="shared" si="19"/>
        <v>174,41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373</v>
      </c>
      <c r="G140" t="s">
        <v>374</v>
      </c>
      <c r="H140" t="s">
        <v>375</v>
      </c>
      <c r="I140" s="61"/>
      <c r="J140" s="62">
        <v>133</v>
      </c>
      <c r="K140" s="56" t="str">
        <f t="shared" si="14"/>
        <v>В24-333</v>
      </c>
      <c r="L140" s="56" t="str">
        <f t="shared" si="14"/>
        <v>175,99</v>
      </c>
      <c r="M140" s="56" t="str">
        <f t="shared" si="16"/>
        <v>90-7(24)</v>
      </c>
      <c r="N140" s="57">
        <f t="shared" si="15"/>
        <v>0</v>
      </c>
      <c r="O140" s="57">
        <f t="shared" si="15"/>
        <v>0</v>
      </c>
      <c r="P140" s="57" t="str">
        <f t="shared" si="17"/>
        <v>175,99</v>
      </c>
      <c r="Q140" s="58">
        <f t="shared" si="18"/>
        <v>1.7900000000000205</v>
      </c>
      <c r="R140" s="58" t="str">
        <f t="shared" si="19"/>
        <v>174,20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376</v>
      </c>
      <c r="G141" t="s">
        <v>217</v>
      </c>
      <c r="H141" t="s">
        <v>163</v>
      </c>
      <c r="I141" s="61"/>
      <c r="J141" s="62">
        <v>134</v>
      </c>
      <c r="K141" s="56" t="str">
        <f t="shared" si="14"/>
        <v>В24-334</v>
      </c>
      <c r="L141" s="56" t="str">
        <f t="shared" si="14"/>
        <v>176,20</v>
      </c>
      <c r="M141" s="56" t="str">
        <f t="shared" si="16"/>
        <v>90-7(24)</v>
      </c>
      <c r="N141" s="57">
        <f t="shared" si="15"/>
        <v>0</v>
      </c>
      <c r="O141" s="57">
        <f t="shared" si="15"/>
        <v>0</v>
      </c>
      <c r="P141" s="57" t="str">
        <f t="shared" si="17"/>
        <v>176,20</v>
      </c>
      <c r="Q141" s="58">
        <f t="shared" si="18"/>
        <v>1.789999999999992</v>
      </c>
      <c r="R141" s="58" t="str">
        <f t="shared" si="19"/>
        <v>174,41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377</v>
      </c>
      <c r="G142" t="s">
        <v>378</v>
      </c>
      <c r="H142" t="s">
        <v>163</v>
      </c>
      <c r="J142" s="62">
        <v>135</v>
      </c>
      <c r="K142" s="56" t="str">
        <f t="shared" si="14"/>
        <v>В24-335</v>
      </c>
      <c r="L142" s="56" t="str">
        <f t="shared" si="14"/>
        <v>176,10</v>
      </c>
      <c r="M142" s="56" t="str">
        <f t="shared" si="16"/>
        <v>90-7(24)</v>
      </c>
      <c r="N142" s="57">
        <f t="shared" si="15"/>
        <v>0</v>
      </c>
      <c r="O142" s="57">
        <f t="shared" si="15"/>
        <v>0</v>
      </c>
      <c r="P142" s="57" t="str">
        <f t="shared" si="17"/>
        <v>176,10</v>
      </c>
      <c r="Q142" s="58">
        <f t="shared" si="18"/>
        <v>1.6899999999999977</v>
      </c>
      <c r="R142" s="58" t="str">
        <f t="shared" si="19"/>
        <v>174,41</v>
      </c>
      <c r="S142" s="64"/>
    </row>
    <row r="143" spans="2:26">
      <c r="B143" s="54">
        <v>136</v>
      </c>
      <c r="C143" s="55"/>
      <c r="D143" s="55"/>
      <c r="E143" s="55"/>
      <c r="F143" t="s">
        <v>379</v>
      </c>
      <c r="G143" t="s">
        <v>380</v>
      </c>
      <c r="H143" t="s">
        <v>381</v>
      </c>
      <c r="J143" s="62">
        <v>136</v>
      </c>
      <c r="K143" s="56" t="str">
        <f t="shared" si="14"/>
        <v>В24-336</v>
      </c>
      <c r="L143" s="56" t="str">
        <f t="shared" si="14"/>
        <v>176,12</v>
      </c>
      <c r="M143" s="56" t="str">
        <f t="shared" si="16"/>
        <v>90-7(24)</v>
      </c>
      <c r="N143" s="57">
        <f t="shared" si="15"/>
        <v>0</v>
      </c>
      <c r="O143" s="57">
        <f t="shared" si="15"/>
        <v>0</v>
      </c>
      <c r="P143" s="57" t="str">
        <f t="shared" si="17"/>
        <v>176,12</v>
      </c>
      <c r="Q143" s="58">
        <f t="shared" si="18"/>
        <v>1.8000000000000114</v>
      </c>
      <c r="R143" s="58" t="str">
        <f t="shared" si="19"/>
        <v>174,32</v>
      </c>
      <c r="S143" s="64"/>
    </row>
    <row r="144" spans="2:26">
      <c r="B144" s="54">
        <v>137</v>
      </c>
      <c r="C144" s="55"/>
      <c r="D144" s="55"/>
      <c r="E144" s="55"/>
      <c r="F144" t="s">
        <v>382</v>
      </c>
      <c r="G144" t="s">
        <v>383</v>
      </c>
      <c r="H144" t="s">
        <v>384</v>
      </c>
      <c r="J144" s="62">
        <v>137</v>
      </c>
      <c r="K144" s="56" t="str">
        <f t="shared" si="14"/>
        <v>В24-337</v>
      </c>
      <c r="L144" s="56" t="str">
        <f t="shared" si="14"/>
        <v>176,21</v>
      </c>
      <c r="M144" s="56" t="str">
        <f t="shared" si="16"/>
        <v>90-7(24)</v>
      </c>
      <c r="N144" s="57">
        <f t="shared" si="15"/>
        <v>0</v>
      </c>
      <c r="O144" s="57">
        <f t="shared" si="15"/>
        <v>0</v>
      </c>
      <c r="P144" s="57" t="str">
        <f t="shared" si="17"/>
        <v>176,21</v>
      </c>
      <c r="Q144" s="58">
        <f t="shared" si="18"/>
        <v>1.9200000000000159</v>
      </c>
      <c r="R144" s="58" t="str">
        <f t="shared" si="19"/>
        <v>174,29</v>
      </c>
      <c r="S144" s="64"/>
    </row>
    <row r="145" spans="2:19">
      <c r="B145" s="54">
        <v>138</v>
      </c>
      <c r="C145" s="55"/>
      <c r="D145" s="55"/>
      <c r="E145" s="55"/>
      <c r="F145" t="s">
        <v>385</v>
      </c>
      <c r="G145" t="s">
        <v>386</v>
      </c>
      <c r="H145" t="s">
        <v>387</v>
      </c>
      <c r="J145" s="62">
        <v>138</v>
      </c>
      <c r="K145" s="56" t="str">
        <f t="shared" si="14"/>
        <v>В24-338</v>
      </c>
      <c r="L145" s="56" t="str">
        <f t="shared" si="14"/>
        <v>176,34</v>
      </c>
      <c r="M145" s="56" t="str">
        <f t="shared" si="16"/>
        <v>90-7(24)</v>
      </c>
      <c r="N145" s="57">
        <f t="shared" si="15"/>
        <v>0</v>
      </c>
      <c r="O145" s="57">
        <f t="shared" si="15"/>
        <v>0</v>
      </c>
      <c r="P145" s="57" t="str">
        <f t="shared" si="17"/>
        <v>176,34</v>
      </c>
      <c r="Q145" s="58">
        <f t="shared" si="18"/>
        <v>2.039999999999992</v>
      </c>
      <c r="R145" s="58" t="str">
        <f t="shared" si="19"/>
        <v>174,30</v>
      </c>
      <c r="S145" s="64"/>
    </row>
    <row r="146" spans="2:19">
      <c r="B146" s="54">
        <v>139</v>
      </c>
      <c r="C146" s="55"/>
      <c r="D146" s="55"/>
      <c r="E146" s="55"/>
      <c r="F146" t="s">
        <v>388</v>
      </c>
      <c r="G146" t="s">
        <v>148</v>
      </c>
      <c r="H146" t="s">
        <v>389</v>
      </c>
      <c r="J146" s="62">
        <v>139</v>
      </c>
      <c r="K146" s="56" t="str">
        <f t="shared" si="14"/>
        <v>В24-339</v>
      </c>
      <c r="L146" s="56" t="str">
        <f t="shared" si="14"/>
        <v>176,31</v>
      </c>
      <c r="M146" s="56" t="str">
        <f t="shared" si="16"/>
        <v>90-7(24)</v>
      </c>
      <c r="N146" s="57">
        <f t="shared" si="15"/>
        <v>0</v>
      </c>
      <c r="O146" s="57">
        <f t="shared" si="15"/>
        <v>0</v>
      </c>
      <c r="P146" s="57" t="str">
        <f t="shared" si="17"/>
        <v>176,31</v>
      </c>
      <c r="Q146" s="58">
        <f t="shared" si="18"/>
        <v>1.75</v>
      </c>
      <c r="R146" s="58" t="str">
        <f t="shared" si="19"/>
        <v>174,56</v>
      </c>
      <c r="S146" s="64"/>
    </row>
    <row r="147" spans="2:19">
      <c r="B147" s="54">
        <v>140</v>
      </c>
      <c r="C147" s="55"/>
      <c r="D147" s="55"/>
      <c r="E147" s="55"/>
      <c r="F147" t="s">
        <v>390</v>
      </c>
      <c r="G147" t="s">
        <v>386</v>
      </c>
      <c r="H147" t="s">
        <v>160</v>
      </c>
      <c r="J147" s="62">
        <v>140</v>
      </c>
      <c r="K147" s="56" t="str">
        <f t="shared" si="14"/>
        <v>В24-340</v>
      </c>
      <c r="L147" s="56" t="str">
        <f t="shared" si="14"/>
        <v>176,34</v>
      </c>
      <c r="M147" s="56" t="str">
        <f t="shared" si="16"/>
        <v>90-7(24)</v>
      </c>
      <c r="N147" s="57">
        <f t="shared" si="15"/>
        <v>0</v>
      </c>
      <c r="O147" s="57">
        <f t="shared" si="15"/>
        <v>0</v>
      </c>
      <c r="P147" s="57" t="str">
        <f t="shared" si="17"/>
        <v>176,34</v>
      </c>
      <c r="Q147" s="58">
        <f t="shared" si="18"/>
        <v>1.9099999999999966</v>
      </c>
      <c r="R147" s="58" t="str">
        <f t="shared" si="19"/>
        <v>174,43</v>
      </c>
      <c r="S147" s="64"/>
    </row>
    <row r="148" spans="2:19">
      <c r="B148" s="54">
        <v>141</v>
      </c>
      <c r="C148" s="55"/>
      <c r="D148" s="55"/>
      <c r="E148" s="55"/>
      <c r="F148" t="s">
        <v>391</v>
      </c>
      <c r="G148" t="s">
        <v>153</v>
      </c>
      <c r="H148" t="s">
        <v>166</v>
      </c>
      <c r="J148" s="62">
        <v>141</v>
      </c>
      <c r="K148" s="56" t="str">
        <f t="shared" si="14"/>
        <v>В24-341</v>
      </c>
      <c r="L148" s="56" t="str">
        <f t="shared" si="14"/>
        <v>176,44</v>
      </c>
      <c r="M148" s="56" t="str">
        <f t="shared" si="16"/>
        <v>90-7(24)</v>
      </c>
      <c r="N148" s="57">
        <f t="shared" si="15"/>
        <v>0</v>
      </c>
      <c r="O148" s="57">
        <f t="shared" si="15"/>
        <v>0</v>
      </c>
      <c r="P148" s="57" t="str">
        <f t="shared" si="17"/>
        <v>176,44</v>
      </c>
      <c r="Q148" s="58">
        <f t="shared" si="18"/>
        <v>2.0699999999999932</v>
      </c>
      <c r="R148" s="58" t="str">
        <f t="shared" si="19"/>
        <v>174,37</v>
      </c>
      <c r="S148" s="64"/>
    </row>
    <row r="149" spans="2:19">
      <c r="B149" s="54">
        <v>142</v>
      </c>
      <c r="C149" s="55"/>
      <c r="D149" s="55"/>
      <c r="E149" s="55"/>
      <c r="F149" t="s">
        <v>392</v>
      </c>
      <c r="G149" t="s">
        <v>393</v>
      </c>
      <c r="H149" t="s">
        <v>394</v>
      </c>
      <c r="J149" s="62">
        <v>142</v>
      </c>
      <c r="K149" s="56" t="str">
        <f t="shared" si="14"/>
        <v>В24-342</v>
      </c>
      <c r="L149" s="56" t="str">
        <f t="shared" si="14"/>
        <v>176,23</v>
      </c>
      <c r="M149" s="56" t="str">
        <f t="shared" si="16"/>
        <v>90-7(24)</v>
      </c>
      <c r="N149" s="57">
        <f t="shared" si="15"/>
        <v>0</v>
      </c>
      <c r="O149" s="57">
        <f t="shared" si="15"/>
        <v>0</v>
      </c>
      <c r="P149" s="57" t="str">
        <f t="shared" si="17"/>
        <v>176,23</v>
      </c>
      <c r="Q149" s="58">
        <f t="shared" si="18"/>
        <v>2.0199999999999818</v>
      </c>
      <c r="R149" s="58" t="str">
        <f t="shared" si="19"/>
        <v>174,21</v>
      </c>
      <c r="S149" s="64"/>
    </row>
    <row r="150" spans="2:19">
      <c r="B150" s="54">
        <v>143</v>
      </c>
      <c r="C150" s="55"/>
      <c r="D150" s="55"/>
      <c r="E150" s="55"/>
      <c r="F150" t="s">
        <v>395</v>
      </c>
      <c r="G150" t="s">
        <v>396</v>
      </c>
      <c r="H150" t="s">
        <v>397</v>
      </c>
      <c r="J150" s="62">
        <v>143</v>
      </c>
      <c r="K150" s="56" t="str">
        <f t="shared" si="14"/>
        <v>В24-343</v>
      </c>
      <c r="L150" s="56" t="str">
        <f t="shared" si="14"/>
        <v>176,17</v>
      </c>
      <c r="M150" s="56" t="str">
        <f t="shared" si="16"/>
        <v>90-7(24)</v>
      </c>
      <c r="N150" s="57">
        <f t="shared" si="15"/>
        <v>0</v>
      </c>
      <c r="O150" s="57">
        <f t="shared" si="15"/>
        <v>0</v>
      </c>
      <c r="P150" s="57" t="str">
        <f t="shared" si="17"/>
        <v>176,17</v>
      </c>
      <c r="Q150" s="58">
        <f t="shared" si="18"/>
        <v>1.8099999999999739</v>
      </c>
      <c r="R150" s="58" t="str">
        <f t="shared" si="19"/>
        <v>174,36</v>
      </c>
      <c r="S150" s="64"/>
    </row>
    <row r="151" spans="2:19">
      <c r="B151" s="54">
        <v>144</v>
      </c>
      <c r="C151" s="55"/>
      <c r="D151" s="55"/>
      <c r="E151" s="55"/>
      <c r="F151" t="s">
        <v>398</v>
      </c>
      <c r="G151" t="s">
        <v>380</v>
      </c>
      <c r="H151" t="s">
        <v>399</v>
      </c>
      <c r="J151" s="62">
        <v>144</v>
      </c>
      <c r="K151" s="56" t="str">
        <f t="shared" si="14"/>
        <v>В24-344</v>
      </c>
      <c r="L151" s="56" t="str">
        <f t="shared" si="14"/>
        <v>176,12</v>
      </c>
      <c r="M151" s="56" t="str">
        <f t="shared" si="16"/>
        <v>90-7(24)</v>
      </c>
      <c r="N151" s="57">
        <f t="shared" si="15"/>
        <v>0</v>
      </c>
      <c r="O151" s="57">
        <f t="shared" si="15"/>
        <v>0</v>
      </c>
      <c r="P151" s="57" t="str">
        <f t="shared" si="17"/>
        <v>176,12</v>
      </c>
      <c r="Q151" s="58">
        <f t="shared" si="18"/>
        <v>2.1899999999999977</v>
      </c>
      <c r="R151" s="58" t="str">
        <f t="shared" si="19"/>
        <v>173,93</v>
      </c>
      <c r="S151" s="64"/>
    </row>
    <row r="152" spans="2:19">
      <c r="B152" s="54">
        <v>145</v>
      </c>
      <c r="C152" s="55"/>
      <c r="D152" s="55"/>
      <c r="E152" s="55"/>
      <c r="F152" t="s">
        <v>400</v>
      </c>
      <c r="G152" t="s">
        <v>401</v>
      </c>
      <c r="H152" t="s">
        <v>402</v>
      </c>
      <c r="J152" s="62">
        <v>145</v>
      </c>
      <c r="K152" s="56" t="str">
        <f t="shared" si="14"/>
        <v>В24-345</v>
      </c>
      <c r="L152" s="56" t="str">
        <f t="shared" si="14"/>
        <v>176,03</v>
      </c>
      <c r="M152" s="56" t="str">
        <f t="shared" si="16"/>
        <v>90-7(24)</v>
      </c>
      <c r="N152" s="57">
        <f t="shared" si="15"/>
        <v>0</v>
      </c>
      <c r="O152" s="57">
        <f t="shared" si="15"/>
        <v>0</v>
      </c>
      <c r="P152" s="57" t="str">
        <f t="shared" si="17"/>
        <v>176,03</v>
      </c>
      <c r="Q152" s="58">
        <f t="shared" si="18"/>
        <v>1.5900000000000034</v>
      </c>
      <c r="R152" s="58" t="str">
        <f t="shared" si="19"/>
        <v>174,44</v>
      </c>
      <c r="S152" s="64"/>
    </row>
    <row r="153" spans="2:19">
      <c r="B153" s="54">
        <v>146</v>
      </c>
      <c r="C153" s="55"/>
      <c r="D153" s="55"/>
      <c r="E153" s="55"/>
      <c r="F153" t="s">
        <v>403</v>
      </c>
      <c r="G153" t="s">
        <v>145</v>
      </c>
      <c r="H153" t="s">
        <v>394</v>
      </c>
      <c r="J153" s="62">
        <v>146</v>
      </c>
      <c r="K153" s="56" t="str">
        <f t="shared" si="14"/>
        <v>В24-346</v>
      </c>
      <c r="L153" s="56" t="str">
        <f t="shared" si="14"/>
        <v>176,24</v>
      </c>
      <c r="M153" s="56" t="str">
        <f t="shared" si="16"/>
        <v>90-7(24)</v>
      </c>
      <c r="N153" s="57">
        <f t="shared" si="15"/>
        <v>0</v>
      </c>
      <c r="O153" s="57">
        <f t="shared" si="15"/>
        <v>0</v>
      </c>
      <c r="P153" s="57" t="str">
        <f t="shared" si="17"/>
        <v>176,24</v>
      </c>
      <c r="Q153" s="58">
        <f t="shared" si="18"/>
        <v>2.0300000000000011</v>
      </c>
      <c r="R153" s="58" t="str">
        <f t="shared" si="19"/>
        <v>174,21</v>
      </c>
      <c r="S153" s="64"/>
    </row>
    <row r="154" spans="2:19">
      <c r="B154" s="54">
        <v>147</v>
      </c>
      <c r="C154" s="55"/>
      <c r="D154" s="55"/>
      <c r="E154" s="55"/>
      <c r="F154" t="s">
        <v>404</v>
      </c>
      <c r="G154" t="s">
        <v>352</v>
      </c>
      <c r="H154" t="s">
        <v>405</v>
      </c>
      <c r="J154" s="62">
        <v>147</v>
      </c>
      <c r="K154" s="56" t="str">
        <f t="shared" si="14"/>
        <v>В24-347</v>
      </c>
      <c r="L154" s="56" t="str">
        <f t="shared" si="14"/>
        <v>175,69</v>
      </c>
      <c r="M154" s="56" t="str">
        <f t="shared" si="16"/>
        <v>90-7(24)</v>
      </c>
      <c r="N154" s="57">
        <f t="shared" si="15"/>
        <v>0</v>
      </c>
      <c r="O154" s="57">
        <f t="shared" si="15"/>
        <v>0</v>
      </c>
      <c r="P154" s="57" t="str">
        <f t="shared" si="17"/>
        <v>175,69</v>
      </c>
      <c r="Q154" s="58">
        <f t="shared" si="18"/>
        <v>1.6800000000000068</v>
      </c>
      <c r="R154" s="58" t="str">
        <f t="shared" si="19"/>
        <v>174,01</v>
      </c>
      <c r="S154" s="64"/>
    </row>
    <row r="155" spans="2:19">
      <c r="B155" s="54">
        <v>148</v>
      </c>
      <c r="C155" s="55"/>
      <c r="D155" s="55"/>
      <c r="E155" s="55"/>
      <c r="F155" t="s">
        <v>406</v>
      </c>
      <c r="G155" t="s">
        <v>134</v>
      </c>
      <c r="H155" t="s">
        <v>375</v>
      </c>
      <c r="J155" s="62">
        <v>148</v>
      </c>
      <c r="K155" s="56" t="str">
        <f t="shared" si="14"/>
        <v>В24-348</v>
      </c>
      <c r="L155" s="56" t="str">
        <f t="shared" si="14"/>
        <v>176,30</v>
      </c>
      <c r="M155" s="56" t="str">
        <f t="shared" si="16"/>
        <v>90-7(24)</v>
      </c>
      <c r="N155" s="57">
        <f t="shared" si="15"/>
        <v>0</v>
      </c>
      <c r="O155" s="57">
        <f t="shared" si="15"/>
        <v>0</v>
      </c>
      <c r="P155" s="57" t="str">
        <f t="shared" si="17"/>
        <v>176,30</v>
      </c>
      <c r="Q155" s="58">
        <f t="shared" si="18"/>
        <v>2.1000000000000227</v>
      </c>
      <c r="R155" s="58" t="str">
        <f t="shared" si="19"/>
        <v>174,20</v>
      </c>
      <c r="S155" s="64"/>
    </row>
    <row r="156" spans="2:19">
      <c r="B156" s="54">
        <v>149</v>
      </c>
      <c r="C156" s="55"/>
      <c r="D156" s="55"/>
      <c r="E156" s="55"/>
      <c r="F156" t="s">
        <v>407</v>
      </c>
      <c r="G156" t="s">
        <v>408</v>
      </c>
      <c r="H156" t="s">
        <v>409</v>
      </c>
      <c r="J156" s="62">
        <v>149</v>
      </c>
      <c r="K156" s="56" t="str">
        <f t="shared" si="14"/>
        <v>В24-349</v>
      </c>
      <c r="L156" s="56" t="str">
        <f t="shared" si="14"/>
        <v>177,07</v>
      </c>
      <c r="M156" s="56" t="str">
        <f t="shared" si="16"/>
        <v>90-7(24)</v>
      </c>
      <c r="N156" s="57">
        <f t="shared" si="15"/>
        <v>0</v>
      </c>
      <c r="O156" s="57">
        <f t="shared" si="15"/>
        <v>0</v>
      </c>
      <c r="P156" s="57" t="str">
        <f t="shared" si="17"/>
        <v>177,07</v>
      </c>
      <c r="Q156" s="58">
        <f t="shared" si="18"/>
        <v>3.039999999999992</v>
      </c>
      <c r="R156" s="58" t="str">
        <f t="shared" si="19"/>
        <v>174,03</v>
      </c>
      <c r="S156" s="64"/>
    </row>
    <row r="157" spans="2:19">
      <c r="B157" s="54">
        <v>150</v>
      </c>
      <c r="C157" s="55"/>
      <c r="D157" s="55"/>
      <c r="E157" s="55"/>
      <c r="F157" t="s">
        <v>410</v>
      </c>
      <c r="G157" t="s">
        <v>411</v>
      </c>
      <c r="H157" t="s">
        <v>363</v>
      </c>
      <c r="J157" s="62">
        <v>150</v>
      </c>
      <c r="K157" s="56" t="str">
        <f t="shared" si="14"/>
        <v>В24-350</v>
      </c>
      <c r="L157" s="56" t="str">
        <f t="shared" si="14"/>
        <v>177,00</v>
      </c>
      <c r="M157" s="56" t="str">
        <f t="shared" si="16"/>
        <v>90-7(24)</v>
      </c>
      <c r="N157" s="57">
        <f t="shared" si="15"/>
        <v>0</v>
      </c>
      <c r="O157" s="57">
        <f t="shared" si="15"/>
        <v>0</v>
      </c>
      <c r="P157" s="57" t="str">
        <f t="shared" si="17"/>
        <v>177,00</v>
      </c>
      <c r="Q157" s="58">
        <f t="shared" si="18"/>
        <v>2</v>
      </c>
      <c r="R157" s="58" t="str">
        <f t="shared" si="19"/>
        <v>175,00</v>
      </c>
      <c r="S157" s="64"/>
    </row>
    <row r="158" spans="2:19">
      <c r="B158" s="54">
        <v>151</v>
      </c>
      <c r="C158" s="55"/>
      <c r="D158" s="55"/>
      <c r="E158" s="55"/>
      <c r="F158" t="s">
        <v>412</v>
      </c>
      <c r="G158" t="s">
        <v>413</v>
      </c>
      <c r="H158" t="s">
        <v>414</v>
      </c>
      <c r="J158" s="62">
        <v>151</v>
      </c>
      <c r="K158" s="56" t="str">
        <f t="shared" si="14"/>
        <v>В24-351</v>
      </c>
      <c r="L158" s="56" t="str">
        <f t="shared" si="14"/>
        <v>176,13</v>
      </c>
      <c r="M158" s="56" t="str">
        <f t="shared" si="16"/>
        <v>90-7(24)</v>
      </c>
      <c r="N158" s="57">
        <f t="shared" si="15"/>
        <v>0</v>
      </c>
      <c r="O158" s="57">
        <f t="shared" si="15"/>
        <v>0</v>
      </c>
      <c r="P158" s="57" t="str">
        <f t="shared" si="17"/>
        <v>176,13</v>
      </c>
      <c r="Q158" s="58">
        <f t="shared" si="18"/>
        <v>1.7400000000000091</v>
      </c>
      <c r="R158" s="58" t="str">
        <f t="shared" si="19"/>
        <v>174,39</v>
      </c>
      <c r="S158" s="64"/>
    </row>
    <row r="159" spans="2:19">
      <c r="B159" s="54">
        <v>152</v>
      </c>
      <c r="C159" s="55"/>
      <c r="D159" s="55"/>
      <c r="E159" s="55"/>
      <c r="F159" t="s">
        <v>415</v>
      </c>
      <c r="G159" t="s">
        <v>416</v>
      </c>
      <c r="H159" t="s">
        <v>138</v>
      </c>
      <c r="J159" s="62">
        <v>152</v>
      </c>
      <c r="K159" s="56" t="str">
        <f t="shared" si="14"/>
        <v>В24-352</v>
      </c>
      <c r="L159" s="56" t="str">
        <f t="shared" si="14"/>
        <v>175,96</v>
      </c>
      <c r="M159" s="56" t="str">
        <f t="shared" si="16"/>
        <v>90-7(24)</v>
      </c>
      <c r="N159" s="57">
        <f t="shared" si="15"/>
        <v>0</v>
      </c>
      <c r="O159" s="57">
        <f t="shared" si="15"/>
        <v>0</v>
      </c>
      <c r="P159" s="57" t="str">
        <f t="shared" si="17"/>
        <v>175,96</v>
      </c>
      <c r="Q159" s="58">
        <f t="shared" si="18"/>
        <v>1.5</v>
      </c>
      <c r="R159" s="58" t="str">
        <f t="shared" si="19"/>
        <v>174,46</v>
      </c>
      <c r="S159" s="64"/>
    </row>
    <row r="160" spans="2:19">
      <c r="B160" s="54">
        <v>153</v>
      </c>
      <c r="C160" s="55"/>
      <c r="D160" s="55"/>
      <c r="E160" s="55"/>
      <c r="F160" t="s">
        <v>417</v>
      </c>
      <c r="G160" t="s">
        <v>120</v>
      </c>
      <c r="H160" t="s">
        <v>418</v>
      </c>
      <c r="J160" s="62">
        <v>153</v>
      </c>
      <c r="K160" s="56" t="str">
        <f t="shared" si="14"/>
        <v>В24-353</v>
      </c>
      <c r="L160" s="56" t="str">
        <f t="shared" si="14"/>
        <v>175,94</v>
      </c>
      <c r="M160" s="56" t="str">
        <f t="shared" si="16"/>
        <v>90-7(24)</v>
      </c>
      <c r="N160" s="57">
        <f t="shared" si="15"/>
        <v>0</v>
      </c>
      <c r="O160" s="57">
        <f t="shared" si="15"/>
        <v>0</v>
      </c>
      <c r="P160" s="57" t="str">
        <f t="shared" si="17"/>
        <v>175,94</v>
      </c>
      <c r="Q160" s="58">
        <f t="shared" si="18"/>
        <v>1.6800000000000068</v>
      </c>
      <c r="R160" s="58" t="str">
        <f t="shared" si="19"/>
        <v>174,26</v>
      </c>
      <c r="S160" s="64"/>
    </row>
    <row r="161" spans="2:19">
      <c r="B161" s="54">
        <v>154</v>
      </c>
      <c r="C161" s="55"/>
      <c r="D161" s="55"/>
      <c r="E161" s="55"/>
      <c r="F161" t="s">
        <v>419</v>
      </c>
      <c r="G161" t="s">
        <v>199</v>
      </c>
      <c r="H161" t="s">
        <v>420</v>
      </c>
      <c r="J161" s="62">
        <v>154</v>
      </c>
      <c r="K161" s="56" t="str">
        <f t="shared" si="14"/>
        <v>В24-354</v>
      </c>
      <c r="L161" s="56" t="str">
        <f t="shared" si="14"/>
        <v>176,01</v>
      </c>
      <c r="M161" s="56" t="str">
        <f t="shared" si="16"/>
        <v>90-7(24)</v>
      </c>
      <c r="N161" s="57">
        <f t="shared" si="15"/>
        <v>0</v>
      </c>
      <c r="O161" s="57">
        <f t="shared" si="15"/>
        <v>0</v>
      </c>
      <c r="P161" s="57" t="str">
        <f t="shared" si="17"/>
        <v>176,01</v>
      </c>
      <c r="Q161" s="58">
        <f t="shared" si="18"/>
        <v>1.0499999999999829</v>
      </c>
      <c r="R161" s="58" t="str">
        <f t="shared" si="19"/>
        <v>174,96</v>
      </c>
      <c r="S161" s="64"/>
    </row>
    <row r="162" spans="2:19">
      <c r="B162" s="54">
        <v>155</v>
      </c>
      <c r="C162" s="55"/>
      <c r="D162" s="55"/>
      <c r="E162" s="55"/>
      <c r="F162" t="s">
        <v>421</v>
      </c>
      <c r="G162" t="s">
        <v>108</v>
      </c>
      <c r="H162" t="s">
        <v>422</v>
      </c>
      <c r="J162" s="62">
        <v>155</v>
      </c>
      <c r="K162" s="56" t="str">
        <f t="shared" si="14"/>
        <v>В24-355</v>
      </c>
      <c r="L162" s="56" t="str">
        <f t="shared" si="14"/>
        <v>174,89</v>
      </c>
      <c r="M162" s="56" t="str">
        <f t="shared" si="16"/>
        <v>90-7(24)</v>
      </c>
      <c r="N162" s="57">
        <f t="shared" si="15"/>
        <v>0</v>
      </c>
      <c r="O162" s="57">
        <f t="shared" si="15"/>
        <v>0</v>
      </c>
      <c r="P162" s="57" t="str">
        <f t="shared" si="17"/>
        <v>174,89</v>
      </c>
      <c r="Q162" s="58">
        <f t="shared" si="18"/>
        <v>1.0699999999999932</v>
      </c>
      <c r="R162" s="58" t="str">
        <f t="shared" si="19"/>
        <v>173,82</v>
      </c>
      <c r="S162" s="64"/>
    </row>
    <row r="163" spans="2:19">
      <c r="B163" s="54">
        <v>156</v>
      </c>
      <c r="C163" s="55"/>
      <c r="D163" s="55"/>
      <c r="E163" s="55"/>
      <c r="F163" t="s">
        <v>423</v>
      </c>
      <c r="G163" t="s">
        <v>178</v>
      </c>
      <c r="H163" t="s">
        <v>424</v>
      </c>
      <c r="J163" s="62">
        <v>156</v>
      </c>
      <c r="K163" s="56" t="str">
        <f t="shared" si="14"/>
        <v>В24-356</v>
      </c>
      <c r="L163" s="56" t="str">
        <f t="shared" si="14"/>
        <v>175,41</v>
      </c>
      <c r="M163" s="56" t="str">
        <f t="shared" si="16"/>
        <v>90-7(24)</v>
      </c>
      <c r="N163" s="57">
        <f t="shared" si="15"/>
        <v>0</v>
      </c>
      <c r="O163" s="57">
        <f t="shared" si="15"/>
        <v>0</v>
      </c>
      <c r="P163" s="57" t="str">
        <f t="shared" si="17"/>
        <v>175,41</v>
      </c>
      <c r="Q163" s="58">
        <f t="shared" si="18"/>
        <v>2.0099999999999909</v>
      </c>
      <c r="R163" s="58" t="str">
        <f t="shared" si="19"/>
        <v>173,40</v>
      </c>
      <c r="S163" s="64"/>
    </row>
    <row r="164" spans="2:19">
      <c r="B164" s="54">
        <v>157</v>
      </c>
      <c r="C164" s="55"/>
      <c r="D164" s="55"/>
      <c r="E164" s="55"/>
      <c r="F164" t="s">
        <v>425</v>
      </c>
      <c r="G164" t="s">
        <v>311</v>
      </c>
      <c r="H164" t="s">
        <v>154</v>
      </c>
      <c r="J164" s="62">
        <v>157</v>
      </c>
      <c r="K164" s="56" t="str">
        <f t="shared" si="14"/>
        <v>В24-357</v>
      </c>
      <c r="L164" s="56" t="str">
        <f t="shared" si="14"/>
        <v>176,05</v>
      </c>
      <c r="M164" s="56" t="str">
        <f t="shared" si="16"/>
        <v>90-7(24)</v>
      </c>
      <c r="N164" s="57">
        <f t="shared" si="15"/>
        <v>0</v>
      </c>
      <c r="O164" s="57">
        <f t="shared" si="15"/>
        <v>0</v>
      </c>
      <c r="P164" s="57" t="str">
        <f t="shared" si="17"/>
        <v>176,05</v>
      </c>
      <c r="Q164" s="58">
        <f t="shared" si="18"/>
        <v>1.8100000000000023</v>
      </c>
      <c r="R164" s="58" t="str">
        <f t="shared" si="19"/>
        <v>174,24</v>
      </c>
      <c r="S164" s="64"/>
    </row>
    <row r="165" spans="2:19">
      <c r="B165" s="54">
        <v>158</v>
      </c>
      <c r="C165" s="55"/>
      <c r="D165" s="55"/>
      <c r="E165" s="55"/>
      <c r="F165" t="s">
        <v>426</v>
      </c>
      <c r="G165" t="s">
        <v>427</v>
      </c>
      <c r="H165" t="s">
        <v>428</v>
      </c>
      <c r="J165" s="62">
        <v>158</v>
      </c>
      <c r="K165" s="56" t="str">
        <f t="shared" si="14"/>
        <v>В24-358</v>
      </c>
      <c r="L165" s="56" t="str">
        <f t="shared" si="14"/>
        <v>176,02</v>
      </c>
      <c r="M165" s="56" t="str">
        <f t="shared" si="16"/>
        <v>90-7(24)</v>
      </c>
      <c r="N165" s="57">
        <f t="shared" si="15"/>
        <v>0</v>
      </c>
      <c r="O165" s="57">
        <f t="shared" si="15"/>
        <v>0</v>
      </c>
      <c r="P165" s="57" t="str">
        <f t="shared" si="17"/>
        <v>176,02</v>
      </c>
      <c r="Q165" s="58">
        <f t="shared" si="18"/>
        <v>0.77000000000001023</v>
      </c>
      <c r="R165" s="58" t="str">
        <f t="shared" si="19"/>
        <v>175,25</v>
      </c>
      <c r="S165" s="64"/>
    </row>
    <row r="166" spans="2:19">
      <c r="B166" s="54">
        <v>159</v>
      </c>
      <c r="C166" s="55"/>
      <c r="D166" s="55"/>
      <c r="E166" s="55"/>
      <c r="F166" t="s">
        <v>429</v>
      </c>
      <c r="G166" t="s">
        <v>235</v>
      </c>
      <c r="H166" t="s">
        <v>409</v>
      </c>
      <c r="J166" s="62">
        <v>159</v>
      </c>
      <c r="K166" s="56" t="str">
        <f t="shared" si="14"/>
        <v>В24-359</v>
      </c>
      <c r="L166" s="56" t="str">
        <f t="shared" si="14"/>
        <v>176,09</v>
      </c>
      <c r="M166" s="56" t="str">
        <f t="shared" si="16"/>
        <v>90-7(24)</v>
      </c>
      <c r="N166" s="57">
        <f t="shared" si="15"/>
        <v>0</v>
      </c>
      <c r="O166" s="57">
        <f t="shared" si="15"/>
        <v>0</v>
      </c>
      <c r="P166" s="57" t="str">
        <f t="shared" si="17"/>
        <v>176,09</v>
      </c>
      <c r="Q166" s="58">
        <f t="shared" si="18"/>
        <v>2.0600000000000023</v>
      </c>
      <c r="R166" s="58" t="str">
        <f t="shared" si="19"/>
        <v>174,03</v>
      </c>
      <c r="S166" s="64"/>
    </row>
    <row r="167" spans="2:19">
      <c r="B167" s="54">
        <v>160</v>
      </c>
      <c r="C167" s="55"/>
      <c r="D167" s="55"/>
      <c r="E167" s="55"/>
      <c r="F167" t="s">
        <v>430</v>
      </c>
      <c r="G167" t="s">
        <v>431</v>
      </c>
      <c r="H167" t="s">
        <v>149</v>
      </c>
      <c r="J167" s="62">
        <v>160</v>
      </c>
      <c r="K167" s="56" t="str">
        <f t="shared" si="14"/>
        <v>В24-360</v>
      </c>
      <c r="L167" s="56" t="str">
        <f t="shared" si="14"/>
        <v>176,15</v>
      </c>
      <c r="M167" s="56" t="str">
        <f t="shared" si="16"/>
        <v>90-7(24)</v>
      </c>
      <c r="N167" s="57">
        <f t="shared" si="15"/>
        <v>0</v>
      </c>
      <c r="O167" s="57">
        <f t="shared" si="15"/>
        <v>0</v>
      </c>
      <c r="P167" s="57" t="str">
        <f t="shared" si="17"/>
        <v>176,15</v>
      </c>
      <c r="Q167" s="58">
        <f t="shared" si="18"/>
        <v>2.0999999999999943</v>
      </c>
      <c r="R167" s="58" t="str">
        <f t="shared" si="19"/>
        <v>174,05</v>
      </c>
      <c r="S167" s="64"/>
    </row>
    <row r="168" spans="2:19">
      <c r="B168" s="54">
        <v>161</v>
      </c>
      <c r="C168" s="55"/>
      <c r="D168" s="55"/>
      <c r="E168" s="55"/>
      <c r="F168" t="s">
        <v>432</v>
      </c>
      <c r="G168" t="s">
        <v>76</v>
      </c>
      <c r="H168" t="s">
        <v>433</v>
      </c>
      <c r="J168" s="62">
        <v>161</v>
      </c>
      <c r="K168" s="56" t="str">
        <f t="shared" si="14"/>
        <v>В24-361</v>
      </c>
      <c r="L168" s="56" t="str">
        <f t="shared" si="14"/>
        <v>175,95</v>
      </c>
      <c r="M168" s="56" t="str">
        <f t="shared" si="16"/>
        <v>90-7(24)</v>
      </c>
      <c r="N168" s="57">
        <f t="shared" si="15"/>
        <v>0</v>
      </c>
      <c r="O168" s="57">
        <f t="shared" si="15"/>
        <v>0</v>
      </c>
      <c r="P168" s="57" t="str">
        <f t="shared" si="17"/>
        <v>175,95</v>
      </c>
      <c r="Q168" s="58">
        <f t="shared" si="18"/>
        <v>2.0499999999999829</v>
      </c>
      <c r="R168" s="58" t="str">
        <f t="shared" si="19"/>
        <v>173,90</v>
      </c>
      <c r="S168" s="64"/>
    </row>
    <row r="169" spans="2:19">
      <c r="B169" s="54">
        <v>162</v>
      </c>
      <c r="C169" s="55"/>
      <c r="D169" s="55"/>
      <c r="E169" s="55"/>
      <c r="F169" t="s">
        <v>434</v>
      </c>
      <c r="G169" t="s">
        <v>205</v>
      </c>
      <c r="H169" t="s">
        <v>435</v>
      </c>
      <c r="J169" s="62">
        <v>162</v>
      </c>
      <c r="K169" s="56" t="str">
        <f t="shared" si="14"/>
        <v>В24-362</v>
      </c>
      <c r="L169" s="56" t="str">
        <f t="shared" si="14"/>
        <v>175,90</v>
      </c>
      <c r="M169" s="56" t="str">
        <f t="shared" si="16"/>
        <v>90-7(24)</v>
      </c>
      <c r="N169" s="57">
        <f t="shared" si="15"/>
        <v>0</v>
      </c>
      <c r="O169" s="57">
        <f t="shared" si="15"/>
        <v>0</v>
      </c>
      <c r="P169" s="57" t="str">
        <f t="shared" si="17"/>
        <v>175,90</v>
      </c>
      <c r="Q169" s="58">
        <f t="shared" si="18"/>
        <v>1.9800000000000182</v>
      </c>
      <c r="R169" s="58" t="str">
        <f t="shared" si="19"/>
        <v>173,92</v>
      </c>
      <c r="S169" s="64"/>
    </row>
    <row r="170" spans="2:19">
      <c r="B170" s="54">
        <v>163</v>
      </c>
      <c r="C170" s="55"/>
      <c r="D170" s="55"/>
      <c r="E170" s="55"/>
      <c r="F170" t="s">
        <v>436</v>
      </c>
      <c r="G170" t="s">
        <v>437</v>
      </c>
      <c r="H170" t="s">
        <v>438</v>
      </c>
      <c r="J170" s="62">
        <v>163</v>
      </c>
      <c r="K170" s="56" t="str">
        <f t="shared" si="14"/>
        <v>В24-363</v>
      </c>
      <c r="L170" s="56" t="str">
        <f t="shared" si="14"/>
        <v>177,58</v>
      </c>
      <c r="M170" s="56" t="str">
        <f t="shared" si="16"/>
        <v>90-7(24)</v>
      </c>
      <c r="N170" s="57">
        <f t="shared" si="15"/>
        <v>0</v>
      </c>
      <c r="O170" s="57">
        <f t="shared" si="15"/>
        <v>0</v>
      </c>
      <c r="P170" s="57" t="str">
        <f t="shared" si="17"/>
        <v>177,58</v>
      </c>
      <c r="Q170" s="58">
        <f t="shared" si="18"/>
        <v>1.910000000000025</v>
      </c>
      <c r="R170" s="58" t="str">
        <f t="shared" si="19"/>
        <v>175,67</v>
      </c>
      <c r="S170" s="64"/>
    </row>
    <row r="171" spans="2:19">
      <c r="B171" s="54">
        <v>164</v>
      </c>
      <c r="C171" s="55"/>
      <c r="D171" s="55"/>
      <c r="E171" s="55"/>
      <c r="F171" t="s">
        <v>439</v>
      </c>
      <c r="G171" t="s">
        <v>440</v>
      </c>
      <c r="H171" t="s">
        <v>304</v>
      </c>
      <c r="J171" s="62">
        <v>164</v>
      </c>
      <c r="K171" s="56" t="str">
        <f t="shared" si="14"/>
        <v>В24-364</v>
      </c>
      <c r="L171" s="56" t="str">
        <f t="shared" si="14"/>
        <v>177,63</v>
      </c>
      <c r="M171" s="56" t="str">
        <f t="shared" si="16"/>
        <v>90-7(24)</v>
      </c>
      <c r="N171" s="57">
        <f t="shared" si="15"/>
        <v>0</v>
      </c>
      <c r="O171" s="57">
        <f t="shared" si="15"/>
        <v>0</v>
      </c>
      <c r="P171" s="57" t="str">
        <f t="shared" si="17"/>
        <v>177,63</v>
      </c>
      <c r="Q171" s="58">
        <f t="shared" si="18"/>
        <v>2.0300000000000011</v>
      </c>
      <c r="R171" s="58" t="str">
        <f t="shared" si="19"/>
        <v>175,60</v>
      </c>
      <c r="S171" s="64"/>
    </row>
    <row r="172" spans="2:19">
      <c r="B172" s="54">
        <v>165</v>
      </c>
      <c r="C172" s="55"/>
      <c r="D172" s="55"/>
      <c r="E172" s="55"/>
      <c r="F172" t="s">
        <v>441</v>
      </c>
      <c r="G172" t="s">
        <v>442</v>
      </c>
      <c r="H172" t="s">
        <v>443</v>
      </c>
      <c r="J172" s="62">
        <v>165</v>
      </c>
      <c r="K172" s="56" t="str">
        <f t="shared" si="14"/>
        <v>В24-365</v>
      </c>
      <c r="L172" s="56" t="str">
        <f t="shared" si="14"/>
        <v>177,61</v>
      </c>
      <c r="M172" s="56" t="str">
        <f t="shared" si="16"/>
        <v>90-7(24)</v>
      </c>
      <c r="N172" s="57">
        <f t="shared" si="15"/>
        <v>0</v>
      </c>
      <c r="O172" s="57">
        <f t="shared" si="15"/>
        <v>0</v>
      </c>
      <c r="P172" s="57" t="str">
        <f t="shared" si="17"/>
        <v>177,61</v>
      </c>
      <c r="Q172" s="58">
        <f t="shared" si="18"/>
        <v>2</v>
      </c>
      <c r="R172" s="58" t="str">
        <f t="shared" si="19"/>
        <v>175,61</v>
      </c>
      <c r="S172" s="64"/>
    </row>
    <row r="173" spans="2:19">
      <c r="B173" s="54">
        <v>166</v>
      </c>
      <c r="C173" s="55"/>
      <c r="D173" s="55"/>
      <c r="E173" s="55"/>
      <c r="F173" t="s">
        <v>444</v>
      </c>
      <c r="G173" t="s">
        <v>181</v>
      </c>
      <c r="H173" t="s">
        <v>175</v>
      </c>
      <c r="J173" s="62">
        <v>166</v>
      </c>
      <c r="K173" s="56" t="str">
        <f t="shared" si="14"/>
        <v>В24-366</v>
      </c>
      <c r="L173" s="56" t="str">
        <f t="shared" si="14"/>
        <v>177,31</v>
      </c>
      <c r="M173" s="56" t="str">
        <f t="shared" si="16"/>
        <v>90-7(24)</v>
      </c>
      <c r="N173" s="57">
        <f t="shared" si="15"/>
        <v>0</v>
      </c>
      <c r="O173" s="57">
        <f t="shared" si="15"/>
        <v>0</v>
      </c>
      <c r="P173" s="57" t="str">
        <f t="shared" si="17"/>
        <v>177,31</v>
      </c>
      <c r="Q173" s="58">
        <f t="shared" si="18"/>
        <v>1.9399999999999977</v>
      </c>
      <c r="R173" s="58" t="str">
        <f t="shared" si="19"/>
        <v>175,37</v>
      </c>
      <c r="S173" s="64"/>
    </row>
    <row r="174" spans="2:19">
      <c r="B174" s="54">
        <v>167</v>
      </c>
      <c r="C174" s="55"/>
      <c r="D174" s="55"/>
      <c r="E174" s="55"/>
      <c r="F174" t="s">
        <v>445</v>
      </c>
      <c r="G174" t="s">
        <v>446</v>
      </c>
      <c r="H174" t="s">
        <v>311</v>
      </c>
      <c r="J174" s="62">
        <v>167</v>
      </c>
      <c r="K174" s="56" t="str">
        <f t="shared" si="14"/>
        <v>В24-367</v>
      </c>
      <c r="L174" s="56" t="str">
        <f t="shared" si="14"/>
        <v>178,06</v>
      </c>
      <c r="M174" s="56" t="str">
        <f t="shared" si="16"/>
        <v>90-7(24)</v>
      </c>
      <c r="N174" s="57">
        <f t="shared" si="15"/>
        <v>0</v>
      </c>
      <c r="O174" s="57">
        <f t="shared" si="15"/>
        <v>0</v>
      </c>
      <c r="P174" s="57" t="str">
        <f t="shared" si="17"/>
        <v>178,06</v>
      </c>
      <c r="Q174" s="58">
        <f t="shared" si="18"/>
        <v>2.0099999999999909</v>
      </c>
      <c r="R174" s="58" t="str">
        <f t="shared" si="19"/>
        <v>176,05</v>
      </c>
      <c r="S174" s="64"/>
    </row>
    <row r="175" spans="2:19">
      <c r="B175" s="54">
        <v>168</v>
      </c>
      <c r="C175" s="55"/>
      <c r="D175" s="55"/>
      <c r="E175" s="55"/>
      <c r="F175" t="s">
        <v>447</v>
      </c>
      <c r="G175" t="s">
        <v>188</v>
      </c>
      <c r="H175" t="s">
        <v>368</v>
      </c>
      <c r="J175" s="62">
        <v>168</v>
      </c>
      <c r="K175" s="56" t="str">
        <f t="shared" si="14"/>
        <v>В24-368</v>
      </c>
      <c r="L175" s="56" t="str">
        <f t="shared" si="14"/>
        <v>177,34</v>
      </c>
      <c r="M175" s="56" t="str">
        <f t="shared" si="16"/>
        <v>90-7(24)</v>
      </c>
      <c r="N175" s="57">
        <f t="shared" si="15"/>
        <v>0</v>
      </c>
      <c r="O175" s="57">
        <f t="shared" si="15"/>
        <v>0</v>
      </c>
      <c r="P175" s="57" t="str">
        <f t="shared" si="17"/>
        <v>177,34</v>
      </c>
      <c r="Q175" s="58">
        <f t="shared" si="18"/>
        <v>1.0200000000000102</v>
      </c>
      <c r="R175" s="58" t="str">
        <f t="shared" si="19"/>
        <v>176,32</v>
      </c>
      <c r="S175" s="64"/>
    </row>
    <row r="176" spans="2:19">
      <c r="B176" s="54">
        <v>169</v>
      </c>
      <c r="C176" s="55"/>
      <c r="D176" s="55"/>
      <c r="E176" s="55"/>
      <c r="F176" t="s">
        <v>448</v>
      </c>
      <c r="G176" t="s">
        <v>177</v>
      </c>
      <c r="H176" t="s">
        <v>368</v>
      </c>
      <c r="J176" s="62">
        <v>169</v>
      </c>
      <c r="K176" s="56" t="str">
        <f t="shared" si="14"/>
        <v>В24-369</v>
      </c>
      <c r="L176" s="56" t="str">
        <f t="shared" si="14"/>
        <v>177,33</v>
      </c>
      <c r="M176" s="56" t="str">
        <f t="shared" si="16"/>
        <v>90-7(24)</v>
      </c>
      <c r="N176" s="57">
        <f t="shared" si="15"/>
        <v>0</v>
      </c>
      <c r="O176" s="57">
        <f t="shared" si="15"/>
        <v>0</v>
      </c>
      <c r="P176" s="57" t="str">
        <f t="shared" si="17"/>
        <v>177,33</v>
      </c>
      <c r="Q176" s="58">
        <f t="shared" si="18"/>
        <v>1.0100000000000193</v>
      </c>
      <c r="R176" s="58" t="str">
        <f t="shared" si="19"/>
        <v>176,32</v>
      </c>
      <c r="S176" s="64"/>
    </row>
    <row r="177" spans="2:19">
      <c r="B177" s="54">
        <v>170</v>
      </c>
      <c r="C177" s="55"/>
      <c r="D177" s="55"/>
      <c r="E177" s="55"/>
      <c r="F177" t="s">
        <v>449</v>
      </c>
      <c r="G177" t="s">
        <v>313</v>
      </c>
      <c r="H177" t="s">
        <v>225</v>
      </c>
      <c r="J177" s="62">
        <v>170</v>
      </c>
      <c r="K177" s="56" t="str">
        <f t="shared" si="14"/>
        <v>В24-370</v>
      </c>
      <c r="L177" s="56" t="str">
        <f t="shared" si="14"/>
        <v>178,01</v>
      </c>
      <c r="M177" s="56" t="str">
        <f t="shared" si="16"/>
        <v>90-7(24)</v>
      </c>
      <c r="N177" s="57">
        <f t="shared" si="15"/>
        <v>0</v>
      </c>
      <c r="O177" s="57">
        <f t="shared" si="15"/>
        <v>0</v>
      </c>
      <c r="P177" s="57" t="str">
        <f t="shared" si="17"/>
        <v>178,01</v>
      </c>
      <c r="Q177" s="58">
        <f t="shared" si="18"/>
        <v>2.0099999999999909</v>
      </c>
      <c r="R177" s="58" t="str">
        <f t="shared" si="19"/>
        <v>176,00</v>
      </c>
      <c r="S177" s="64"/>
    </row>
    <row r="178" spans="2:19">
      <c r="B178" s="54">
        <v>171</v>
      </c>
      <c r="C178" s="55"/>
      <c r="D178" s="55"/>
      <c r="E178" s="55"/>
      <c r="F178" t="s">
        <v>450</v>
      </c>
      <c r="G178" t="s">
        <v>451</v>
      </c>
      <c r="H178" t="s">
        <v>452</v>
      </c>
      <c r="J178" s="62">
        <v>171</v>
      </c>
      <c r="K178" s="56" t="str">
        <f t="shared" si="14"/>
        <v>В24-371</v>
      </c>
      <c r="L178" s="56" t="str">
        <f t="shared" si="14"/>
        <v>176,53</v>
      </c>
      <c r="M178" s="56" t="str">
        <f t="shared" si="16"/>
        <v>90-7(24)</v>
      </c>
      <c r="N178" s="57">
        <f t="shared" si="15"/>
        <v>0</v>
      </c>
      <c r="O178" s="57">
        <f t="shared" si="15"/>
        <v>0</v>
      </c>
      <c r="P178" s="57" t="str">
        <f t="shared" si="17"/>
        <v>176,53</v>
      </c>
      <c r="Q178" s="58">
        <f t="shared" si="18"/>
        <v>2.0300000000000011</v>
      </c>
      <c r="R178" s="58" t="str">
        <f t="shared" si="19"/>
        <v>174,50</v>
      </c>
      <c r="S178" s="64"/>
    </row>
    <row r="179" spans="2:19">
      <c r="B179" s="54">
        <v>172</v>
      </c>
      <c r="C179" s="55"/>
      <c r="D179" s="55"/>
      <c r="E179" s="55"/>
      <c r="F179" t="s">
        <v>453</v>
      </c>
      <c r="G179" t="s">
        <v>301</v>
      </c>
      <c r="H179" t="s">
        <v>269</v>
      </c>
      <c r="J179" s="62">
        <v>172</v>
      </c>
      <c r="K179" s="56" t="str">
        <f t="shared" si="14"/>
        <v>В24-372</v>
      </c>
      <c r="L179" s="56" t="str">
        <f t="shared" si="14"/>
        <v>178,80</v>
      </c>
      <c r="M179" s="56" t="str">
        <f t="shared" si="16"/>
        <v>90-7(24)</v>
      </c>
      <c r="N179" s="57">
        <f t="shared" si="15"/>
        <v>0</v>
      </c>
      <c r="O179" s="57">
        <f t="shared" si="15"/>
        <v>0</v>
      </c>
      <c r="P179" s="57" t="str">
        <f t="shared" si="17"/>
        <v>178,80</v>
      </c>
      <c r="Q179" s="58">
        <f t="shared" si="18"/>
        <v>1.5900000000000034</v>
      </c>
      <c r="R179" s="58" t="str">
        <f t="shared" si="19"/>
        <v>177,21</v>
      </c>
      <c r="S179" s="64"/>
    </row>
    <row r="180" spans="2:19">
      <c r="B180" s="54">
        <v>173</v>
      </c>
      <c r="C180" s="55"/>
      <c r="D180" s="55"/>
      <c r="E180" s="55"/>
      <c r="F180" t="s">
        <v>454</v>
      </c>
      <c r="G180" t="s">
        <v>455</v>
      </c>
      <c r="H180" t="s">
        <v>67</v>
      </c>
      <c r="J180" s="62">
        <v>173</v>
      </c>
      <c r="K180" s="56" t="str">
        <f t="shared" si="14"/>
        <v>В24-373</v>
      </c>
      <c r="L180" s="56" t="str">
        <f t="shared" si="14"/>
        <v>179,58</v>
      </c>
      <c r="M180" s="56" t="str">
        <f t="shared" si="16"/>
        <v>90-7(24)</v>
      </c>
      <c r="N180" s="57">
        <f t="shared" si="15"/>
        <v>0</v>
      </c>
      <c r="O180" s="57">
        <f t="shared" si="15"/>
        <v>0</v>
      </c>
      <c r="P180" s="57" t="str">
        <f t="shared" si="17"/>
        <v>179,58</v>
      </c>
      <c r="Q180" s="58">
        <f t="shared" si="18"/>
        <v>1.7000000000000171</v>
      </c>
      <c r="R180" s="58" t="str">
        <f t="shared" si="19"/>
        <v>177,88</v>
      </c>
      <c r="S180" s="64"/>
    </row>
    <row r="181" spans="2:19">
      <c r="B181" s="54">
        <v>174</v>
      </c>
      <c r="C181" s="55"/>
      <c r="D181" s="55"/>
      <c r="E181" s="55"/>
      <c r="F181" t="s">
        <v>456</v>
      </c>
      <c r="G181" t="s">
        <v>457</v>
      </c>
      <c r="H181" t="s">
        <v>181</v>
      </c>
      <c r="J181" s="62">
        <v>174</v>
      </c>
      <c r="K181" s="56" t="str">
        <f t="shared" si="14"/>
        <v>В24-374</v>
      </c>
      <c r="L181" s="56" t="str">
        <f t="shared" si="14"/>
        <v>179,33</v>
      </c>
      <c r="M181" s="56" t="str">
        <f t="shared" si="16"/>
        <v>90-7(24)</v>
      </c>
      <c r="N181" s="57">
        <f t="shared" si="15"/>
        <v>0</v>
      </c>
      <c r="O181" s="57">
        <f t="shared" si="15"/>
        <v>0</v>
      </c>
      <c r="P181" s="57" t="str">
        <f t="shared" si="17"/>
        <v>179,33</v>
      </c>
      <c r="Q181" s="58">
        <f t="shared" si="18"/>
        <v>2.0200000000000102</v>
      </c>
      <c r="R181" s="58" t="str">
        <f t="shared" si="19"/>
        <v>177,31</v>
      </c>
      <c r="S181" s="64"/>
    </row>
    <row r="182" spans="2:19">
      <c r="B182" s="54">
        <v>175</v>
      </c>
      <c r="C182" s="55"/>
      <c r="D182" s="55"/>
      <c r="E182" s="55"/>
      <c r="F182" t="s">
        <v>458</v>
      </c>
      <c r="G182" t="s">
        <v>459</v>
      </c>
      <c r="H182" t="s">
        <v>231</v>
      </c>
      <c r="J182" s="62">
        <v>175</v>
      </c>
      <c r="K182" s="56" t="str">
        <f t="shared" si="14"/>
        <v>В24-375</v>
      </c>
      <c r="L182" s="56" t="str">
        <f t="shared" si="14"/>
        <v>179,60</v>
      </c>
      <c r="M182" s="56" t="str">
        <f t="shared" si="16"/>
        <v>90-7(24)</v>
      </c>
      <c r="N182" s="57">
        <f t="shared" si="15"/>
        <v>0</v>
      </c>
      <c r="O182" s="57">
        <f t="shared" si="15"/>
        <v>0</v>
      </c>
      <c r="P182" s="57" t="str">
        <f t="shared" si="17"/>
        <v>179,60</v>
      </c>
      <c r="Q182" s="58">
        <f t="shared" si="18"/>
        <v>2.0999999999999943</v>
      </c>
      <c r="R182" s="58" t="str">
        <f t="shared" si="19"/>
        <v>177,50</v>
      </c>
      <c r="S182" s="64"/>
    </row>
    <row r="183" spans="2:19">
      <c r="B183" s="54">
        <v>176</v>
      </c>
      <c r="C183" s="55"/>
      <c r="D183" s="55"/>
      <c r="E183" s="55"/>
      <c r="F183" t="s">
        <v>460</v>
      </c>
      <c r="G183" t="s">
        <v>461</v>
      </c>
      <c r="H183" t="s">
        <v>462</v>
      </c>
      <c r="J183" s="62">
        <v>176</v>
      </c>
      <c r="K183" s="56" t="str">
        <f t="shared" si="14"/>
        <v>В24-376</v>
      </c>
      <c r="L183" s="56" t="str">
        <f t="shared" si="14"/>
        <v>179,77</v>
      </c>
      <c r="M183" s="56" t="str">
        <f t="shared" si="16"/>
        <v>90-7(24)</v>
      </c>
      <c r="N183" s="57">
        <f t="shared" si="15"/>
        <v>0</v>
      </c>
      <c r="O183" s="57">
        <f t="shared" si="15"/>
        <v>0</v>
      </c>
      <c r="P183" s="57" t="str">
        <f t="shared" si="17"/>
        <v>179,77</v>
      </c>
      <c r="Q183" s="58">
        <f t="shared" si="18"/>
        <v>2.3000000000000114</v>
      </c>
      <c r="R183" s="58" t="str">
        <f t="shared" si="19"/>
        <v>177,47</v>
      </c>
      <c r="S183" s="64"/>
    </row>
    <row r="184" spans="2:19">
      <c r="B184" s="54">
        <v>177</v>
      </c>
      <c r="C184" s="55"/>
      <c r="D184" s="55"/>
      <c r="E184" s="55"/>
      <c r="F184" t="s">
        <v>463</v>
      </c>
      <c r="G184" t="s">
        <v>263</v>
      </c>
      <c r="H184" t="s">
        <v>464</v>
      </c>
      <c r="J184" s="62">
        <v>177</v>
      </c>
      <c r="K184" s="56" t="str">
        <f t="shared" si="14"/>
        <v>В24-377</v>
      </c>
      <c r="L184" s="56" t="str">
        <f t="shared" si="14"/>
        <v>179,14</v>
      </c>
      <c r="M184" s="56" t="str">
        <f t="shared" si="16"/>
        <v>90-7(24)</v>
      </c>
      <c r="N184" s="57">
        <f t="shared" si="15"/>
        <v>0</v>
      </c>
      <c r="O184" s="57">
        <f t="shared" si="15"/>
        <v>0</v>
      </c>
      <c r="P184" s="57" t="str">
        <f t="shared" si="17"/>
        <v>179,14</v>
      </c>
      <c r="Q184" s="58">
        <f t="shared" si="18"/>
        <v>1.7099999999999795</v>
      </c>
      <c r="R184" s="58" t="str">
        <f t="shared" si="19"/>
        <v>177,43</v>
      </c>
      <c r="S184" s="64"/>
    </row>
    <row r="185" spans="2:19">
      <c r="B185" s="54">
        <v>178</v>
      </c>
      <c r="C185" s="55"/>
      <c r="D185" s="55"/>
      <c r="E185" s="55"/>
      <c r="F185" t="s">
        <v>465</v>
      </c>
      <c r="G185" t="s">
        <v>466</v>
      </c>
      <c r="H185" t="s">
        <v>467</v>
      </c>
      <c r="J185" s="62">
        <v>178</v>
      </c>
      <c r="K185" s="56" t="str">
        <f t="shared" si="14"/>
        <v>В24-378</v>
      </c>
      <c r="L185" s="56" t="str">
        <f t="shared" si="14"/>
        <v>179,49</v>
      </c>
      <c r="M185" s="56" t="str">
        <f t="shared" si="16"/>
        <v>90-7(24)</v>
      </c>
      <c r="N185" s="57">
        <f t="shared" si="15"/>
        <v>0</v>
      </c>
      <c r="O185" s="57">
        <f t="shared" si="15"/>
        <v>0</v>
      </c>
      <c r="P185" s="57" t="str">
        <f t="shared" si="17"/>
        <v>179,49</v>
      </c>
      <c r="Q185" s="58">
        <f t="shared" si="18"/>
        <v>2.0900000000000034</v>
      </c>
      <c r="R185" s="58" t="str">
        <f t="shared" si="19"/>
        <v>177,40</v>
      </c>
      <c r="S185" s="64"/>
    </row>
    <row r="186" spans="2:19">
      <c r="B186" s="54">
        <v>179</v>
      </c>
      <c r="C186" s="55"/>
      <c r="D186" s="55"/>
      <c r="E186" s="55"/>
      <c r="F186" t="s">
        <v>468</v>
      </c>
      <c r="G186" t="s">
        <v>467</v>
      </c>
      <c r="H186" t="s">
        <v>192</v>
      </c>
      <c r="J186" s="62">
        <v>179</v>
      </c>
      <c r="K186" s="56" t="str">
        <f t="shared" si="14"/>
        <v>В24-379</v>
      </c>
      <c r="L186" s="56" t="str">
        <f t="shared" si="14"/>
        <v>177,40</v>
      </c>
      <c r="M186" s="56" t="str">
        <f t="shared" si="16"/>
        <v>90-7(24)</v>
      </c>
      <c r="N186" s="57">
        <f t="shared" si="15"/>
        <v>0</v>
      </c>
      <c r="O186" s="57">
        <f t="shared" si="15"/>
        <v>0</v>
      </c>
      <c r="P186" s="57" t="str">
        <f t="shared" si="17"/>
        <v>177,40</v>
      </c>
      <c r="Q186" s="58">
        <f t="shared" si="18"/>
        <v>1.9000000000000057</v>
      </c>
      <c r="R186" s="58" t="str">
        <f t="shared" si="19"/>
        <v>175,50</v>
      </c>
      <c r="S186" s="64"/>
    </row>
    <row r="187" spans="2:19">
      <c r="B187" s="54">
        <v>180</v>
      </c>
      <c r="C187" s="55"/>
      <c r="D187" s="55"/>
      <c r="E187" s="55"/>
      <c r="F187" t="s">
        <v>469</v>
      </c>
      <c r="G187" t="s">
        <v>470</v>
      </c>
      <c r="H187" t="s">
        <v>396</v>
      </c>
      <c r="J187" s="62">
        <v>180</v>
      </c>
      <c r="K187" s="56" t="str">
        <f t="shared" si="14"/>
        <v>В24-380</v>
      </c>
      <c r="L187" s="56" t="str">
        <f t="shared" si="14"/>
        <v>177,06</v>
      </c>
      <c r="M187" s="56" t="str">
        <f t="shared" si="16"/>
        <v>90-7(24)</v>
      </c>
      <c r="N187" s="57">
        <f t="shared" si="15"/>
        <v>0</v>
      </c>
      <c r="O187" s="57">
        <f t="shared" si="15"/>
        <v>0</v>
      </c>
      <c r="P187" s="57" t="str">
        <f t="shared" si="17"/>
        <v>177,06</v>
      </c>
      <c r="Q187" s="58">
        <f t="shared" si="18"/>
        <v>0.89000000000001478</v>
      </c>
      <c r="R187" s="58" t="str">
        <f t="shared" si="19"/>
        <v>176,17</v>
      </c>
      <c r="S187" s="64"/>
    </row>
    <row r="188" spans="2:19">
      <c r="B188" s="54">
        <v>181</v>
      </c>
      <c r="C188" s="55"/>
      <c r="D188" s="55"/>
      <c r="E188" s="55"/>
      <c r="F188" t="s">
        <v>471</v>
      </c>
      <c r="G188" t="s">
        <v>472</v>
      </c>
      <c r="H188" t="s">
        <v>473</v>
      </c>
      <c r="J188" s="62">
        <v>181</v>
      </c>
      <c r="K188" s="56" t="str">
        <f t="shared" si="14"/>
        <v>В24-381</v>
      </c>
      <c r="L188" s="56" t="str">
        <f t="shared" si="14"/>
        <v>176,96</v>
      </c>
      <c r="M188" s="56" t="str">
        <f t="shared" si="16"/>
        <v>90-7(24)</v>
      </c>
      <c r="N188" s="57">
        <f t="shared" si="15"/>
        <v>0</v>
      </c>
      <c r="O188" s="57">
        <f t="shared" si="15"/>
        <v>0</v>
      </c>
      <c r="P188" s="57" t="str">
        <f t="shared" si="17"/>
        <v>176,96</v>
      </c>
      <c r="Q188" s="58">
        <f t="shared" si="18"/>
        <v>2.4500000000000171</v>
      </c>
      <c r="R188" s="58" t="str">
        <f t="shared" si="19"/>
        <v>174,51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90-7(24)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90-7(24)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90-7(24)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90-7(24)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90-7(24)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90-7(24)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90-7(24)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90-7(24)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90-7(24)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90-7(24)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90-7(24)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90-7(24)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90-7(24)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90-7(24)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90-7(24)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90-7(24)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90-7(24)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90-7(24)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5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90-7(24)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474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Заріччя'!K88</f>
        <v>В24-281</v>
      </c>
      <c r="B4" s="21"/>
      <c r="C4" s="2" t="str">
        <f>'GPS точки Заріччя'!M88</f>
        <v>90-7(24)</v>
      </c>
      <c r="D4" s="13" t="str">
        <f>'GPS точки Заріччя'!L88</f>
        <v>179,27</v>
      </c>
      <c r="E4" s="71" t="str">
        <f>'GPS точки Заріччя'!R88</f>
        <v>177,37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72">
        <v>2</v>
      </c>
      <c r="C8" s="12">
        <v>200</v>
      </c>
      <c r="D8" s="22" t="s">
        <v>475</v>
      </c>
      <c r="E8" s="22"/>
      <c r="F8" s="3"/>
    </row>
    <row r="9" spans="1:9" ht="15">
      <c r="A9" s="12">
        <v>2</v>
      </c>
      <c r="B9" s="72">
        <v>2</v>
      </c>
      <c r="C9" s="12">
        <v>32</v>
      </c>
      <c r="D9" s="16"/>
      <c r="E9" s="16"/>
      <c r="F9" s="3"/>
    </row>
    <row r="10" spans="1:9" ht="15">
      <c r="A10" s="12">
        <v>3</v>
      </c>
      <c r="B10" s="72">
        <v>2</v>
      </c>
      <c r="C10" s="12">
        <v>150</v>
      </c>
      <c r="D10" s="16"/>
      <c r="E10" s="16"/>
      <c r="F10" s="3"/>
    </row>
    <row r="11" spans="1:9" ht="15">
      <c r="A11" s="12">
        <v>4</v>
      </c>
      <c r="B11" s="72">
        <v>2</v>
      </c>
      <c r="C11" s="12">
        <v>50</v>
      </c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476</v>
      </c>
      <c r="B18" s="12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32</v>
      </c>
      <c r="C27" s="14" t="s">
        <v>477</v>
      </c>
      <c r="D27" s="22" t="s">
        <v>479</v>
      </c>
      <c r="E27" s="22"/>
      <c r="F27" s="3"/>
    </row>
    <row r="28" spans="1:6" ht="15">
      <c r="A28" s="12">
        <v>3</v>
      </c>
      <c r="B28" s="12">
        <v>150</v>
      </c>
      <c r="C28" s="14" t="s">
        <v>478</v>
      </c>
      <c r="D28" s="22" t="s">
        <v>480</v>
      </c>
      <c r="E28" s="22"/>
      <c r="F28" s="3"/>
    </row>
    <row r="29" spans="1:6" ht="15" customHeight="1">
      <c r="A29" s="12">
        <v>4</v>
      </c>
      <c r="B29" s="12">
        <v>32</v>
      </c>
      <c r="C29" s="14" t="s">
        <v>477</v>
      </c>
      <c r="D29" s="22" t="s">
        <v>481</v>
      </c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11" sqref="P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483</v>
      </c>
      <c r="B4" s="21"/>
      <c r="C4" s="2" t="str">
        <f>'GPS точки Заріччя'!M88</f>
        <v>90-7(24)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/>
      <c r="C9" s="15"/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476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200</v>
      </c>
      <c r="C26" s="14" t="s">
        <v>477</v>
      </c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 customHeight="1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5" sqref="P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484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Заріччя'!K90</f>
        <v>В24-283</v>
      </c>
      <c r="B4" s="21"/>
      <c r="C4" s="2" t="str">
        <f>'GPS точки Заріччя'!M88</f>
        <v>90-7(24)</v>
      </c>
      <c r="D4" s="14" t="str">
        <f>'GPS точки Заріччя'!L90</f>
        <v>179,54</v>
      </c>
      <c r="E4" s="71" t="str">
        <f>'GPS точки Заріччя'!R90</f>
        <v>177,69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2.2000000000000002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/>
      <c r="C9" s="15" t="s">
        <v>485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476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 customHeight="1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486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487</v>
      </c>
      <c r="B4" s="21"/>
      <c r="C4" s="2" t="str">
        <f>'GPS точки Заріччя'!M88</f>
        <v>90-7(24)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2.1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/>
      <c r="C9" s="15" t="s">
        <v>488</v>
      </c>
      <c r="D9" s="16" t="s">
        <v>489</v>
      </c>
      <c r="E9" s="16"/>
      <c r="F9" s="3"/>
    </row>
    <row r="10" spans="1:9" ht="15">
      <c r="A10" s="15">
        <v>3</v>
      </c>
      <c r="B10" s="72">
        <v>2.1</v>
      </c>
      <c r="C10" s="15">
        <v>32</v>
      </c>
      <c r="D10" s="16"/>
      <c r="E10" s="16"/>
      <c r="F10" s="3"/>
    </row>
    <row r="11" spans="1:9" ht="15">
      <c r="A11" s="15">
        <v>4</v>
      </c>
      <c r="B11" s="72">
        <v>2.1</v>
      </c>
      <c r="C11" s="15">
        <v>20</v>
      </c>
      <c r="D11" s="16" t="s">
        <v>494</v>
      </c>
      <c r="E11" s="16"/>
      <c r="F11" s="3"/>
    </row>
    <row r="12" spans="1:9" ht="15">
      <c r="A12" s="15">
        <v>5</v>
      </c>
      <c r="B12" s="72">
        <v>2.1</v>
      </c>
      <c r="C12" s="15">
        <v>25</v>
      </c>
      <c r="D12" s="16"/>
      <c r="E12" s="16"/>
      <c r="F12" s="3"/>
    </row>
    <row r="13" spans="1:9" ht="15">
      <c r="A13" s="15">
        <v>6</v>
      </c>
      <c r="B13" s="72">
        <v>2.1</v>
      </c>
      <c r="C13" s="15">
        <v>40</v>
      </c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476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200</v>
      </c>
      <c r="C26" s="14" t="s">
        <v>477</v>
      </c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30" customHeight="1">
      <c r="A28" s="15">
        <v>3</v>
      </c>
      <c r="B28" s="15">
        <v>25</v>
      </c>
      <c r="C28" s="15" t="s">
        <v>477</v>
      </c>
      <c r="D28" s="22" t="s">
        <v>490</v>
      </c>
      <c r="E28" s="22"/>
      <c r="F28" s="3"/>
    </row>
    <row r="29" spans="1:6" ht="30" customHeight="1">
      <c r="A29" s="15">
        <v>4</v>
      </c>
      <c r="B29" s="15">
        <v>25</v>
      </c>
      <c r="C29" s="14" t="s">
        <v>477</v>
      </c>
      <c r="D29" s="22" t="s">
        <v>491</v>
      </c>
      <c r="E29" s="22"/>
      <c r="F29" s="3"/>
    </row>
    <row r="30" spans="1:6" ht="15">
      <c r="A30" s="15">
        <v>5</v>
      </c>
      <c r="B30" s="15">
        <v>25</v>
      </c>
      <c r="C30" s="14" t="s">
        <v>477</v>
      </c>
      <c r="D30" s="22" t="s">
        <v>492</v>
      </c>
      <c r="E30" s="22"/>
      <c r="F30" s="3"/>
    </row>
    <row r="31" spans="1:6" ht="15">
      <c r="A31" s="15">
        <v>6</v>
      </c>
      <c r="B31" s="15">
        <v>25</v>
      </c>
      <c r="C31" s="14" t="s">
        <v>477</v>
      </c>
      <c r="D31" s="22" t="s">
        <v>493</v>
      </c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5" sqref="P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495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Заріччя'!K91</f>
        <v>В24-284</v>
      </c>
      <c r="B4" s="21"/>
      <c r="C4" s="2" t="str">
        <f>'GPS точки Заріччя'!M88</f>
        <v>90-7(24)</v>
      </c>
      <c r="D4" s="14" t="str">
        <f>'GPS точки Заріччя'!L91</f>
        <v>179,28</v>
      </c>
      <c r="E4" s="71" t="str">
        <f>'GPS точки Заріччя'!R91</f>
        <v>176,63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2.1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>
        <v>2.1</v>
      </c>
      <c r="C9" s="15">
        <v>32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476</v>
      </c>
      <c r="B18" s="72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477</v>
      </c>
      <c r="D27" s="22" t="s">
        <v>496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 customHeight="1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497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Заріччя'!K92</f>
        <v>В24-285</v>
      </c>
      <c r="B4" s="21"/>
      <c r="C4" s="2" t="str">
        <f>'GPS точки Заріччя'!M88</f>
        <v>90-7(24)</v>
      </c>
      <c r="D4" s="14" t="str">
        <f>'GPS точки Заріччя'!L92</f>
        <v>179,14</v>
      </c>
      <c r="E4" s="71" t="str">
        <f>'GPS точки Заріччя'!R92</f>
        <v>176,57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>
        <v>2</v>
      </c>
      <c r="C9" s="15">
        <v>25</v>
      </c>
      <c r="D9" s="16" t="s">
        <v>498</v>
      </c>
      <c r="E9" s="16"/>
      <c r="F9" s="3"/>
    </row>
    <row r="10" spans="1:9" ht="15">
      <c r="A10" s="15">
        <v>3</v>
      </c>
      <c r="B10" s="72">
        <v>2</v>
      </c>
      <c r="C10" s="15">
        <v>40</v>
      </c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499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30" customHeight="1">
      <c r="A27" s="15">
        <v>2</v>
      </c>
      <c r="B27" s="15">
        <v>25</v>
      </c>
      <c r="C27" s="15" t="s">
        <v>477</v>
      </c>
      <c r="D27" s="22" t="s">
        <v>500</v>
      </c>
      <c r="E27" s="22"/>
      <c r="F27" s="3"/>
    </row>
    <row r="28" spans="1:6" ht="15">
      <c r="A28" s="15">
        <v>3</v>
      </c>
      <c r="B28" s="15">
        <v>25</v>
      </c>
      <c r="C28" s="14" t="s">
        <v>477</v>
      </c>
      <c r="D28" s="22" t="s">
        <v>501</v>
      </c>
      <c r="E28" s="22"/>
      <c r="F28" s="3"/>
    </row>
    <row r="29" spans="1:6" ht="15" customHeight="1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502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Заріччя'!K93</f>
        <v>В24-286</v>
      </c>
      <c r="B4" s="21"/>
      <c r="C4" s="2" t="str">
        <f>'GPS точки Заріччя'!M88</f>
        <v>90-7(24)</v>
      </c>
      <c r="D4" s="14" t="str">
        <f>'GPS точки Заріччя'!L93</f>
        <v>179,13</v>
      </c>
      <c r="E4" s="71" t="str">
        <f>'GPS точки Заріччя'!R93</f>
        <v>176,41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2">
        <v>2.2000000000000002</v>
      </c>
      <c r="C8" s="15">
        <v>200</v>
      </c>
      <c r="D8" s="22" t="s">
        <v>475</v>
      </c>
      <c r="E8" s="22"/>
      <c r="F8" s="3"/>
    </row>
    <row r="9" spans="1:9" ht="15">
      <c r="A9" s="15">
        <v>2</v>
      </c>
      <c r="B9" s="72">
        <v>2.2000000000000002</v>
      </c>
      <c r="C9" s="15">
        <v>100</v>
      </c>
      <c r="D9" s="16"/>
      <c r="E9" s="16"/>
      <c r="F9" s="3"/>
    </row>
    <row r="10" spans="1:9" ht="15">
      <c r="A10" s="15">
        <v>3</v>
      </c>
      <c r="B10" s="72"/>
      <c r="C10" s="15"/>
      <c r="D10" s="16"/>
      <c r="E10" s="16"/>
      <c r="F10" s="3"/>
    </row>
    <row r="11" spans="1:9" ht="15">
      <c r="A11" s="15">
        <v>4</v>
      </c>
      <c r="B11" s="72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499</v>
      </c>
      <c r="B18" s="72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475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 customHeight="1">
      <c r="A27" s="15">
        <v>2</v>
      </c>
      <c r="B27" s="15">
        <v>100</v>
      </c>
      <c r="C27" s="15" t="s">
        <v>477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 customHeight="1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GPS точки Заріччя</vt:lpstr>
      <vt:lpstr>24-231-281</vt:lpstr>
      <vt:lpstr>24-231-281а</vt:lpstr>
      <vt:lpstr>24-231-283</vt:lpstr>
      <vt:lpstr>24-231-283а</vt:lpstr>
      <vt:lpstr>24-231-284</vt:lpstr>
      <vt:lpstr>24-231-285</vt:lpstr>
      <vt:lpstr>24-231-286</vt:lpstr>
      <vt:lpstr>Лист3</vt:lpstr>
      <vt:lpstr>'24-231-281'!_GoBack</vt:lpstr>
      <vt:lpstr>'24-231-281а'!_GoBack</vt:lpstr>
      <vt:lpstr>'24-231-283'!_GoBack</vt:lpstr>
      <vt:lpstr>'24-231-283а'!_GoBack</vt:lpstr>
      <vt:lpstr>'24-231-284'!_GoBack</vt:lpstr>
      <vt:lpstr>'24-231-285'!_GoBack</vt:lpstr>
      <vt:lpstr>'24-231-286'!_GoBack</vt:lpstr>
      <vt:lpstr>'24-231-281'!Область_печати</vt:lpstr>
      <vt:lpstr>'24-231-281а'!Область_печати</vt:lpstr>
      <vt:lpstr>'24-231-283'!Область_печати</vt:lpstr>
      <vt:lpstr>'24-231-283а'!Область_печати</vt:lpstr>
      <vt:lpstr>'24-231-284'!Область_печати</vt:lpstr>
      <vt:lpstr>'24-231-285'!Область_печати</vt:lpstr>
      <vt:lpstr>'24-231-286'!Область_печати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2015-01-27T12:35:38Z</dcterms:modified>
</cp:coreProperties>
</file>