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drawings/drawing57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Override PartName="/xl/drawings/drawing64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drawings/drawing60.xml" ContentType="application/vnd.openxmlformats-officedocument.drawing+xml"/>
  <Override PartName="/xl/worksheets/sheet69.xml" ContentType="application/vnd.openxmlformats-officedocument.spreadsheetml.worksheet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drawings/drawing5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drawings/drawing6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xl/drawings/drawing6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6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drawings/drawing59.xml" ContentType="application/vnd.openxmlformats-officedocument.drawing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drawings/drawing66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62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85" yWindow="-15" windowWidth="10860" windowHeight="10230" firstSheet="1" activeTab="1"/>
    <workbookView xWindow="-15" yWindow="-15" windowWidth="10800" windowHeight="10215" activeTab="5"/>
  </bookViews>
  <sheets>
    <sheet name="GPS точки Заріччя (3)" sheetId="16" r:id="rId1"/>
    <sheet name="GPS точки Заріччя (2)" sheetId="14" r:id="rId2"/>
    <sheet name="GPS точки Заріччя" sheetId="8" r:id="rId3"/>
    <sheet name="35-75-66" sheetId="17" r:id="rId4"/>
    <sheet name="35-75-67" sheetId="18" r:id="rId5"/>
    <sheet name="35-75-72" sheetId="74" r:id="rId6"/>
    <sheet name="35-75-73" sheetId="19" r:id="rId7"/>
    <sheet name="35-75-74" sheetId="20" r:id="rId8"/>
    <sheet name="35-75-75" sheetId="21" r:id="rId9"/>
    <sheet name="35-75-75а" sheetId="22" r:id="rId10"/>
    <sheet name="35-75-76" sheetId="23" r:id="rId11"/>
    <sheet name="35-75-76а" sheetId="24" r:id="rId12"/>
    <sheet name="35-75-77" sheetId="25" r:id="rId13"/>
    <sheet name="35-75-78" sheetId="26" r:id="rId14"/>
    <sheet name="35-75-79" sheetId="27" r:id="rId15"/>
    <sheet name="36-75-92" sheetId="13" r:id="rId16"/>
    <sheet name="36-75-93" sheetId="12" r:id="rId17"/>
    <sheet name="36-75-95" sheetId="11" r:id="rId18"/>
    <sheet name="36-75-96" sheetId="10" r:id="rId19"/>
    <sheet name="36-75-98" sheetId="28" r:id="rId20"/>
    <sheet name="36-75-99" sheetId="29" r:id="rId21"/>
    <sheet name="36-75-100" sheetId="9" r:id="rId22"/>
    <sheet name="36-75-106" sheetId="30" r:id="rId23"/>
    <sheet name="36-75-106а" sheetId="31" r:id="rId24"/>
    <sheet name="36-75-108" sheetId="32" r:id="rId25"/>
    <sheet name="36-75-127" sheetId="33" r:id="rId26"/>
    <sheet name="36-75-157" sheetId="34" r:id="rId27"/>
    <sheet name="36-75-157а" sheetId="35" r:id="rId28"/>
    <sheet name="36-75-158" sheetId="7" r:id="rId29"/>
    <sheet name="36-75-160" sheetId="36" r:id="rId30"/>
    <sheet name="36-75-170" sheetId="37" r:id="rId31"/>
    <sheet name="36-75-171" sheetId="38" r:id="rId32"/>
    <sheet name="36-75-205" sheetId="39" r:id="rId33"/>
    <sheet name="36-75-207" sheetId="40" r:id="rId34"/>
    <sheet name="36-75-208" sheetId="41" r:id="rId35"/>
    <sheet name="36-75-209" sheetId="42" r:id="rId36"/>
    <sheet name="36-75-214" sheetId="43" r:id="rId37"/>
    <sheet name="36-75-215" sheetId="44" r:id="rId38"/>
    <sheet name="36-75-218" sheetId="45" r:id="rId39"/>
    <sheet name="36-75-218а" sheetId="46" r:id="rId40"/>
    <sheet name="36-75-219а" sheetId="47" r:id="rId41"/>
    <sheet name="36-75-220" sheetId="48" r:id="rId42"/>
    <sheet name="36-75-220а" sheetId="49" r:id="rId43"/>
    <sheet name="36-75-221" sheetId="50" r:id="rId44"/>
    <sheet name="36-75-253" sheetId="51" r:id="rId45"/>
    <sheet name="36-75-254" sheetId="52" r:id="rId46"/>
    <sheet name="36-75-255" sheetId="53" r:id="rId47"/>
    <sheet name="36-75-256" sheetId="54" r:id="rId48"/>
    <sheet name="36-75-257" sheetId="55" r:id="rId49"/>
    <sheet name="36-75-258" sheetId="56" r:id="rId50"/>
    <sheet name="36-75-259" sheetId="57" r:id="rId51"/>
    <sheet name="36-75-260" sheetId="58" r:id="rId52"/>
    <sheet name="36-75-260а" sheetId="59" r:id="rId53"/>
    <sheet name="36-75-269" sheetId="15" r:id="rId54"/>
    <sheet name="36-75-269а" sheetId="60" r:id="rId55"/>
    <sheet name="36-75-270" sheetId="61" r:id="rId56"/>
    <sheet name="36-75-271" sheetId="62" r:id="rId57"/>
    <sheet name="36-75-271а" sheetId="63" r:id="rId58"/>
    <sheet name="36-75-272" sheetId="64" r:id="rId59"/>
    <sheet name="36-75-273" sheetId="65" r:id="rId60"/>
    <sheet name="36-75-273а" sheetId="66" r:id="rId61"/>
    <sheet name="36-75-275" sheetId="67" r:id="rId62"/>
    <sheet name="36-75-275а" sheetId="68" r:id="rId63"/>
    <sheet name="36-75-275б" sheetId="69" r:id="rId64"/>
    <sheet name="36-75-276" sheetId="70" r:id="rId65"/>
    <sheet name="36-75-277" sheetId="71" r:id="rId66"/>
    <sheet name="36-75-279" sheetId="72" r:id="rId67"/>
    <sheet name="36-75-280" sheetId="73" r:id="rId68"/>
    <sheet name="Лист3" sheetId="6" r:id="rId69"/>
  </sheets>
  <definedNames>
    <definedName name="_GoBack" localSheetId="3">'35-75-66'!$A$14</definedName>
    <definedName name="_GoBack" localSheetId="4">'35-75-67'!$A$14</definedName>
    <definedName name="_GoBack" localSheetId="5">'35-75-72'!$A$14</definedName>
    <definedName name="_GoBack" localSheetId="6">'35-75-73'!$A$14</definedName>
    <definedName name="_GoBack" localSheetId="7">'35-75-74'!$A$14</definedName>
    <definedName name="_GoBack" localSheetId="8">'35-75-75'!$A$14</definedName>
    <definedName name="_GoBack" localSheetId="9">'35-75-75а'!$A$14</definedName>
    <definedName name="_GoBack" localSheetId="10">'35-75-76'!$A$14</definedName>
    <definedName name="_GoBack" localSheetId="11">'35-75-76а'!$A$14</definedName>
    <definedName name="_GoBack" localSheetId="12">'35-75-77'!$A$14</definedName>
    <definedName name="_GoBack" localSheetId="13">'35-75-78'!$A$14</definedName>
    <definedName name="_GoBack" localSheetId="14">'35-75-79'!$A$14</definedName>
    <definedName name="_GoBack" localSheetId="21">'36-75-100'!$A$14</definedName>
    <definedName name="_GoBack" localSheetId="22">'36-75-106'!$A$14</definedName>
    <definedName name="_GoBack" localSheetId="23">'36-75-106а'!$A$14</definedName>
    <definedName name="_GoBack" localSheetId="24">'36-75-108'!$A$14</definedName>
    <definedName name="_GoBack" localSheetId="25">'36-75-127'!$A$14</definedName>
    <definedName name="_GoBack" localSheetId="26">'36-75-157'!$A$14</definedName>
    <definedName name="_GoBack" localSheetId="27">'36-75-157а'!$A$14</definedName>
    <definedName name="_GoBack" localSheetId="28">'36-75-158'!$A$14</definedName>
    <definedName name="_GoBack" localSheetId="29">'36-75-160'!$A$14</definedName>
    <definedName name="_GoBack" localSheetId="30">'36-75-170'!$A$14</definedName>
    <definedName name="_GoBack" localSheetId="31">'36-75-171'!$A$14</definedName>
    <definedName name="_GoBack" localSheetId="32">'36-75-205'!$A$14</definedName>
    <definedName name="_GoBack" localSheetId="33">'36-75-207'!$A$14</definedName>
    <definedName name="_GoBack" localSheetId="34">'36-75-208'!$A$14</definedName>
    <definedName name="_GoBack" localSheetId="35">'36-75-209'!$A$14</definedName>
    <definedName name="_GoBack" localSheetId="36">'36-75-214'!$A$14</definedName>
    <definedName name="_GoBack" localSheetId="37">'36-75-215'!$A$14</definedName>
    <definedName name="_GoBack" localSheetId="38">'36-75-218'!$A$14</definedName>
    <definedName name="_GoBack" localSheetId="39">'36-75-218а'!$A$14</definedName>
    <definedName name="_GoBack" localSheetId="40">'36-75-219а'!$A$14</definedName>
    <definedName name="_GoBack" localSheetId="41">'36-75-220'!$A$14</definedName>
    <definedName name="_GoBack" localSheetId="42">'36-75-220а'!$A$14</definedName>
    <definedName name="_GoBack" localSheetId="43">'36-75-221'!$A$14</definedName>
    <definedName name="_GoBack" localSheetId="44">'36-75-253'!$A$14</definedName>
    <definedName name="_GoBack" localSheetId="45">'36-75-254'!$A$14</definedName>
    <definedName name="_GoBack" localSheetId="46">'36-75-255'!$A$14</definedName>
    <definedName name="_GoBack" localSheetId="47">'36-75-256'!$A$14</definedName>
    <definedName name="_GoBack" localSheetId="48">'36-75-257'!$A$14</definedName>
    <definedName name="_GoBack" localSheetId="49">'36-75-258'!$A$14</definedName>
    <definedName name="_GoBack" localSheetId="50">'36-75-259'!$A$14</definedName>
    <definedName name="_GoBack" localSheetId="51">'36-75-260'!$A$14</definedName>
    <definedName name="_GoBack" localSheetId="52">'36-75-260а'!$A$14</definedName>
    <definedName name="_GoBack" localSheetId="53">'36-75-269'!$A$14</definedName>
    <definedName name="_GoBack" localSheetId="54">'36-75-269а'!$A$14</definedName>
    <definedName name="_GoBack" localSheetId="55">'36-75-270'!$A$14</definedName>
    <definedName name="_GoBack" localSheetId="56">'36-75-271'!$A$14</definedName>
    <definedName name="_GoBack" localSheetId="57">'36-75-271а'!$A$14</definedName>
    <definedName name="_GoBack" localSheetId="58">'36-75-272'!$A$14</definedName>
    <definedName name="_GoBack" localSheetId="59">'36-75-273'!$A$14</definedName>
    <definedName name="_GoBack" localSheetId="60">'36-75-273а'!$A$14</definedName>
    <definedName name="_GoBack" localSheetId="61">'36-75-275'!$A$14</definedName>
    <definedName name="_GoBack" localSheetId="62">'36-75-275а'!$A$14</definedName>
    <definedName name="_GoBack" localSheetId="63">'36-75-275б'!$A$14</definedName>
    <definedName name="_GoBack" localSheetId="64">'36-75-276'!$A$14</definedName>
    <definedName name="_GoBack" localSheetId="65">'36-75-277'!$A$14</definedName>
    <definedName name="_GoBack" localSheetId="66">'36-75-279'!$A$14</definedName>
    <definedName name="_GoBack" localSheetId="67">'36-75-280'!$A$14</definedName>
    <definedName name="_GoBack" localSheetId="15">'36-75-92'!$A$14</definedName>
    <definedName name="_GoBack" localSheetId="16">'36-75-93'!$A$14</definedName>
    <definedName name="_GoBack" localSheetId="17">'36-75-95'!$A$14</definedName>
    <definedName name="_GoBack" localSheetId="18">'36-75-96'!$A$14</definedName>
    <definedName name="_GoBack" localSheetId="19">'36-75-98'!$A$14</definedName>
    <definedName name="_GoBack" localSheetId="20">'36-75-99'!$A$14</definedName>
    <definedName name="_xlnm.Print_Area" localSheetId="3">'35-75-66'!$A$1:$O$96</definedName>
    <definedName name="_xlnm.Print_Area" localSheetId="4">'35-75-67'!$A$1:$O$96</definedName>
    <definedName name="_xlnm.Print_Area" localSheetId="5">'35-75-72'!$A$1:$O$96</definedName>
    <definedName name="_xlnm.Print_Area" localSheetId="6">'35-75-73'!$A$1:$O$96</definedName>
    <definedName name="_xlnm.Print_Area" localSheetId="7">'35-75-74'!$A$1:$O$96</definedName>
    <definedName name="_xlnm.Print_Area" localSheetId="8">'35-75-75'!$A$1:$O$96</definedName>
    <definedName name="_xlnm.Print_Area" localSheetId="9">'35-75-75а'!$A$1:$O$96</definedName>
    <definedName name="_xlnm.Print_Area" localSheetId="10">'35-75-76'!$A$1:$O$96</definedName>
    <definedName name="_xlnm.Print_Area" localSheetId="11">'35-75-76а'!$A$1:$O$96</definedName>
    <definedName name="_xlnm.Print_Area" localSheetId="12">'35-75-77'!$A$1:$O$96</definedName>
    <definedName name="_xlnm.Print_Area" localSheetId="13">'35-75-78'!$A$1:$O$96</definedName>
    <definedName name="_xlnm.Print_Area" localSheetId="14">'35-75-79'!$A$1:$O$96</definedName>
    <definedName name="_xlnm.Print_Area" localSheetId="21">'36-75-100'!$A$1:$O$96</definedName>
    <definedName name="_xlnm.Print_Area" localSheetId="22">'36-75-106'!$A$1:$O$96</definedName>
    <definedName name="_xlnm.Print_Area" localSheetId="23">'36-75-106а'!$A$1:$O$96</definedName>
    <definedName name="_xlnm.Print_Area" localSheetId="24">'36-75-108'!$A$1:$O$96</definedName>
    <definedName name="_xlnm.Print_Area" localSheetId="25">'36-75-127'!$A$1:$O$96</definedName>
    <definedName name="_xlnm.Print_Area" localSheetId="26">'36-75-157'!$A$1:$O$96</definedName>
    <definedName name="_xlnm.Print_Area" localSheetId="27">'36-75-157а'!$A$1:$O$96</definedName>
    <definedName name="_xlnm.Print_Area" localSheetId="28">'36-75-158'!$A$1:$O$96</definedName>
    <definedName name="_xlnm.Print_Area" localSheetId="29">'36-75-160'!$A$1:$O$96</definedName>
    <definedName name="_xlnm.Print_Area" localSheetId="30">'36-75-170'!$A$1:$O$96</definedName>
    <definedName name="_xlnm.Print_Area" localSheetId="31">'36-75-171'!$A$1:$O$96</definedName>
    <definedName name="_xlnm.Print_Area" localSheetId="32">'36-75-205'!$A$1:$O$96</definedName>
    <definedName name="_xlnm.Print_Area" localSheetId="33">'36-75-207'!$A$1:$O$96</definedName>
    <definedName name="_xlnm.Print_Area" localSheetId="34">'36-75-208'!$A$1:$O$96</definedName>
    <definedName name="_xlnm.Print_Area" localSheetId="35">'36-75-209'!$A$1:$O$96</definedName>
    <definedName name="_xlnm.Print_Area" localSheetId="36">'36-75-214'!$A$1:$O$96</definedName>
    <definedName name="_xlnm.Print_Area" localSheetId="37">'36-75-215'!$A$1:$O$96</definedName>
    <definedName name="_xlnm.Print_Area" localSheetId="38">'36-75-218'!$A$1:$O$96</definedName>
    <definedName name="_xlnm.Print_Area" localSheetId="39">'36-75-218а'!$A$1:$O$96</definedName>
    <definedName name="_xlnm.Print_Area" localSheetId="40">'36-75-219а'!$A$1:$O$96</definedName>
    <definedName name="_xlnm.Print_Area" localSheetId="41">'36-75-220'!$A$1:$O$96</definedName>
    <definedName name="_xlnm.Print_Area" localSheetId="42">'36-75-220а'!$A$1:$O$96</definedName>
    <definedName name="_xlnm.Print_Area" localSheetId="43">'36-75-221'!$A$1:$O$96</definedName>
    <definedName name="_xlnm.Print_Area" localSheetId="44">'36-75-253'!$A$1:$O$96</definedName>
    <definedName name="_xlnm.Print_Area" localSheetId="45">'36-75-254'!$A$1:$O$96</definedName>
    <definedName name="_xlnm.Print_Area" localSheetId="46">'36-75-255'!$A$1:$O$96</definedName>
    <definedName name="_xlnm.Print_Area" localSheetId="47">'36-75-256'!$A$1:$O$96</definedName>
    <definedName name="_xlnm.Print_Area" localSheetId="48">'36-75-257'!$A$1:$O$96</definedName>
    <definedName name="_xlnm.Print_Area" localSheetId="49">'36-75-258'!$A$1:$O$96</definedName>
    <definedName name="_xlnm.Print_Area" localSheetId="50">'36-75-259'!$A$1:$O$96</definedName>
    <definedName name="_xlnm.Print_Area" localSheetId="51">'36-75-260'!$A$1:$O$96</definedName>
    <definedName name="_xlnm.Print_Area" localSheetId="52">'36-75-260а'!$A$1:$O$96</definedName>
    <definedName name="_xlnm.Print_Area" localSheetId="53">'36-75-269'!$A$1:$O$96</definedName>
    <definedName name="_xlnm.Print_Area" localSheetId="54">'36-75-269а'!$A$1:$O$96</definedName>
    <definedName name="_xlnm.Print_Area" localSheetId="55">'36-75-270'!$A$1:$O$96</definedName>
    <definedName name="_xlnm.Print_Area" localSheetId="56">'36-75-271'!$A$1:$O$96</definedName>
    <definedName name="_xlnm.Print_Area" localSheetId="57">'36-75-271а'!$A$1:$O$96</definedName>
    <definedName name="_xlnm.Print_Area" localSheetId="58">'36-75-272'!$A$1:$O$96</definedName>
    <definedName name="_xlnm.Print_Area" localSheetId="59">'36-75-273'!$A$1:$O$96</definedName>
    <definedName name="_xlnm.Print_Area" localSheetId="60">'36-75-273а'!$A$1:$O$96</definedName>
    <definedName name="_xlnm.Print_Area" localSheetId="61">'36-75-275'!$A$1:$O$96</definedName>
    <definedName name="_xlnm.Print_Area" localSheetId="62">'36-75-275а'!$A$1:$O$96</definedName>
    <definedName name="_xlnm.Print_Area" localSheetId="63">'36-75-275б'!$A$1:$O$96</definedName>
    <definedName name="_xlnm.Print_Area" localSheetId="64">'36-75-276'!$A$1:$O$96</definedName>
    <definedName name="_xlnm.Print_Area" localSheetId="65">'36-75-277'!$A$1:$O$96</definedName>
    <definedName name="_xlnm.Print_Area" localSheetId="66">'36-75-279'!$A$1:$O$96</definedName>
    <definedName name="_xlnm.Print_Area" localSheetId="67">'36-75-280'!$A$1:$O$96</definedName>
    <definedName name="_xlnm.Print_Area" localSheetId="15">'36-75-92'!$A$1:$O$96</definedName>
    <definedName name="_xlnm.Print_Area" localSheetId="16">'36-75-93'!$A$1:$O$96</definedName>
    <definedName name="_xlnm.Print_Area" localSheetId="17">'36-75-95'!$A$1:$O$96</definedName>
    <definedName name="_xlnm.Print_Area" localSheetId="18">'36-75-96'!$A$1:$O$96</definedName>
    <definedName name="_xlnm.Print_Area" localSheetId="19">'36-75-98'!$A$1:$O$96</definedName>
    <definedName name="_xlnm.Print_Area" localSheetId="20">'36-75-99'!$A$1:$O$96</definedName>
  </definedNames>
  <calcPr calcId="124519"/>
</workbook>
</file>

<file path=xl/calcChain.xml><?xml version="1.0" encoding="utf-8"?>
<calcChain xmlns="http://schemas.openxmlformats.org/spreadsheetml/2006/main">
  <c r="E4" i="74"/>
  <c r="D4"/>
  <c r="A4"/>
  <c r="C4"/>
  <c r="E4" i="73"/>
  <c r="D4"/>
  <c r="A4"/>
  <c r="C4"/>
  <c r="E4" i="72"/>
  <c r="D4"/>
  <c r="A4"/>
  <c r="C4"/>
  <c r="E4" i="71"/>
  <c r="D4"/>
  <c r="A4"/>
  <c r="C4"/>
  <c r="E4" i="70"/>
  <c r="D4"/>
  <c r="A4"/>
  <c r="C4"/>
  <c r="C4" i="69"/>
  <c r="C4" i="68"/>
  <c r="E4" i="67"/>
  <c r="D4"/>
  <c r="A4"/>
  <c r="C4"/>
  <c r="C4" i="66"/>
  <c r="E4" i="65"/>
  <c r="D4"/>
  <c r="A4"/>
  <c r="C4"/>
  <c r="E4" i="64"/>
  <c r="D4"/>
  <c r="A4"/>
  <c r="C4"/>
  <c r="C4" i="63"/>
  <c r="E4" i="62"/>
  <c r="D4"/>
  <c r="A4"/>
  <c r="C4"/>
  <c r="E4" i="61"/>
  <c r="D4"/>
  <c r="A4"/>
  <c r="C4"/>
  <c r="C4" i="60"/>
  <c r="C4" i="59"/>
  <c r="E4" i="58"/>
  <c r="D4"/>
  <c r="A4"/>
  <c r="C4"/>
  <c r="E4" i="57"/>
  <c r="D4"/>
  <c r="A4"/>
  <c r="C4"/>
  <c r="E4" i="56"/>
  <c r="D4"/>
  <c r="A4"/>
  <c r="C4"/>
  <c r="E4" i="55"/>
  <c r="D4"/>
  <c r="A4"/>
  <c r="C4"/>
  <c r="E4" i="54"/>
  <c r="D4"/>
  <c r="A4"/>
  <c r="C4"/>
  <c r="E4" i="53"/>
  <c r="D4"/>
  <c r="A4"/>
  <c r="C4"/>
  <c r="E4" i="52"/>
  <c r="D4"/>
  <c r="A4"/>
  <c r="C4"/>
  <c r="E4" i="51"/>
  <c r="D4"/>
  <c r="A4"/>
  <c r="C4"/>
  <c r="E4" i="50"/>
  <c r="D4"/>
  <c r="A4"/>
  <c r="C4"/>
  <c r="C4" i="49"/>
  <c r="E4" i="48"/>
  <c r="C4"/>
  <c r="D4"/>
  <c r="A4"/>
  <c r="C4" i="47"/>
  <c r="C4" i="46"/>
  <c r="E4" i="45"/>
  <c r="D4"/>
  <c r="A4"/>
  <c r="C4"/>
  <c r="E4" i="44"/>
  <c r="D4"/>
  <c r="A4"/>
  <c r="C4"/>
  <c r="E4" i="43"/>
  <c r="D4"/>
  <c r="A4"/>
  <c r="C4"/>
  <c r="E4" i="42"/>
  <c r="D4"/>
  <c r="A4"/>
  <c r="C4"/>
  <c r="E4" i="41"/>
  <c r="D4"/>
  <c r="A4"/>
  <c r="C4"/>
  <c r="E4" i="40"/>
  <c r="D4"/>
  <c r="A4"/>
  <c r="C4"/>
  <c r="E4" i="39"/>
  <c r="D4"/>
  <c r="A4"/>
  <c r="C4"/>
  <c r="E4" i="38"/>
  <c r="D4"/>
  <c r="A4"/>
  <c r="C4"/>
  <c r="E4" i="37"/>
  <c r="D4"/>
  <c r="A4"/>
  <c r="C4"/>
  <c r="E4" i="36"/>
  <c r="D4"/>
  <c r="C4"/>
  <c r="A4"/>
  <c r="C4" i="35"/>
  <c r="E4" i="34"/>
  <c r="D4"/>
  <c r="A4"/>
  <c r="C4"/>
  <c r="E4" i="33"/>
  <c r="D4"/>
  <c r="A4"/>
  <c r="C4"/>
  <c r="E4" i="32"/>
  <c r="D4"/>
  <c r="A4"/>
  <c r="C4"/>
  <c r="C4" i="31"/>
  <c r="E4" i="30"/>
  <c r="D4"/>
  <c r="A4"/>
  <c r="C4"/>
  <c r="E4" i="29"/>
  <c r="D4"/>
  <c r="C4"/>
  <c r="A4"/>
  <c r="E4" i="28"/>
  <c r="D4"/>
  <c r="A4"/>
  <c r="C4"/>
  <c r="E4" i="27"/>
  <c r="D4"/>
  <c r="A4"/>
  <c r="C4"/>
  <c r="E4" i="26"/>
  <c r="D4"/>
  <c r="A4"/>
  <c r="C4"/>
  <c r="E4" i="25"/>
  <c r="D4"/>
  <c r="A4"/>
  <c r="C4"/>
  <c r="C4" i="24"/>
  <c r="E4" i="23"/>
  <c r="D4"/>
  <c r="A4"/>
  <c r="C4"/>
  <c r="C4" i="22"/>
  <c r="E4" i="21"/>
  <c r="D4"/>
  <c r="A4"/>
  <c r="C4"/>
  <c r="E4" i="20"/>
  <c r="D4"/>
  <c r="A4"/>
  <c r="C4"/>
  <c r="E4" i="19"/>
  <c r="D4"/>
  <c r="A4"/>
  <c r="C4"/>
  <c r="E4" i="18"/>
  <c r="D4"/>
  <c r="C4"/>
  <c r="A4"/>
  <c r="E4" i="17"/>
  <c r="D4"/>
  <c r="C4"/>
  <c r="A4"/>
  <c r="R207" i="16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5" l="1"/>
  <c r="D4"/>
  <c r="A4"/>
  <c r="C4"/>
  <c r="R207" i="14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3" l="1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<sst xmlns="http://schemas.openxmlformats.org/spreadsheetml/2006/main" count="4246" uniqueCount="1607">
  <si>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</si>
  <si>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</si>
  <si>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</si>
  <si>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</si>
  <si>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</si>
  <si>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</si>
  <si>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</si>
  <si>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</si>
  <si>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</si>
  <si>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</si>
  <si>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</si>
  <si>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</si>
  <si>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</si>
  <si>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</si>
  <si>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</si>
  <si>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</si>
  <si>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</si>
  <si>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</si>
  <si>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</si>
  <si>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</si>
  <si>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</si>
  <si>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</si>
  <si>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</si>
  <si>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</si>
  <si>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</si>
  <si>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</si>
  <si>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</si>
  <si>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89-8(36)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</si>
  <si>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</si>
  <si>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</si>
  <si>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</si>
  <si>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</si>
  <si>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</si>
  <si>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</si>
  <si>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</si>
  <si>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</si>
  <si>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</si>
  <si>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</si>
  <si>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</si>
  <si>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</si>
  <si>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В36-1</t>
  </si>
  <si>
    <t>177,17</t>
  </si>
  <si>
    <t>175,54</t>
  </si>
  <si>
    <t>В36-2</t>
  </si>
  <si>
    <t>176,64</t>
  </si>
  <si>
    <t>174,82</t>
  </si>
  <si>
    <t>В36-3</t>
  </si>
  <si>
    <t>176,83</t>
  </si>
  <si>
    <t>175,01</t>
  </si>
  <si>
    <t>В36-4</t>
  </si>
  <si>
    <t>176,56</t>
  </si>
  <si>
    <t>174,80</t>
  </si>
  <si>
    <t>В36-5</t>
  </si>
  <si>
    <t>176,15</t>
  </si>
  <si>
    <t>174,45</t>
  </si>
  <si>
    <t>В36-6</t>
  </si>
  <si>
    <t>176,44</t>
  </si>
  <si>
    <t>174,67</t>
  </si>
  <si>
    <t>В36-7</t>
  </si>
  <si>
    <t>176,07</t>
  </si>
  <si>
    <t>В36-8</t>
  </si>
  <si>
    <t>175,81</t>
  </si>
  <si>
    <t>174,93</t>
  </si>
  <si>
    <t>В36-9</t>
  </si>
  <si>
    <t>175,71</t>
  </si>
  <si>
    <t>173,25</t>
  </si>
  <si>
    <t>В36-10</t>
  </si>
  <si>
    <t>175,68</t>
  </si>
  <si>
    <t>173,48</t>
  </si>
  <si>
    <t>В36-11</t>
  </si>
  <si>
    <t>175,65</t>
  </si>
  <si>
    <t>173,45</t>
  </si>
  <si>
    <t>В36-12</t>
  </si>
  <si>
    <t>175,80</t>
  </si>
  <si>
    <t>173,65</t>
  </si>
  <si>
    <t>В36-13</t>
  </si>
  <si>
    <t>156,65</t>
  </si>
  <si>
    <t>174,50</t>
  </si>
  <si>
    <t>В36-14</t>
  </si>
  <si>
    <t>173,75</t>
  </si>
  <si>
    <t>В36-15</t>
  </si>
  <si>
    <t>175,70</t>
  </si>
  <si>
    <t>173,68</t>
  </si>
  <si>
    <t>В36-16</t>
  </si>
  <si>
    <t>173,41</t>
  </si>
  <si>
    <t>В36-17</t>
  </si>
  <si>
    <t>175,14</t>
  </si>
  <si>
    <t>173,26</t>
  </si>
  <si>
    <t>В36-18</t>
  </si>
  <si>
    <t>174,56</t>
  </si>
  <si>
    <t>172,67</t>
  </si>
  <si>
    <t>В36-19</t>
  </si>
  <si>
    <t>175,35</t>
  </si>
  <si>
    <t>173,36</t>
  </si>
  <si>
    <t>В36-20</t>
  </si>
  <si>
    <t>175,29</t>
  </si>
  <si>
    <t>В36-21</t>
  </si>
  <si>
    <t>175,45</t>
  </si>
  <si>
    <t>173,64</t>
  </si>
  <si>
    <t>В36-22</t>
  </si>
  <si>
    <t>175,43</t>
  </si>
  <si>
    <t>173,13</t>
  </si>
  <si>
    <t>В36-23</t>
  </si>
  <si>
    <t>173,07</t>
  </si>
  <si>
    <t>В36-24</t>
  </si>
  <si>
    <t>175,30</t>
  </si>
  <si>
    <t>173,28</t>
  </si>
  <si>
    <t>В36-25</t>
  </si>
  <si>
    <t>175,27</t>
  </si>
  <si>
    <t>173,21</t>
  </si>
  <si>
    <t>В36-26</t>
  </si>
  <si>
    <t>175,32</t>
  </si>
  <si>
    <t>173,40</t>
  </si>
  <si>
    <t>В36-27</t>
  </si>
  <si>
    <t>175,28</t>
  </si>
  <si>
    <t>173,66</t>
  </si>
  <si>
    <t>В36-28</t>
  </si>
  <si>
    <t>175,39</t>
  </si>
  <si>
    <t>173,47</t>
  </si>
  <si>
    <t>В36-29</t>
  </si>
  <si>
    <t>175,36</t>
  </si>
  <si>
    <t>173,59</t>
  </si>
  <si>
    <t>В36-30</t>
  </si>
  <si>
    <t>175,23</t>
  </si>
  <si>
    <t>В36-31</t>
  </si>
  <si>
    <t>175,07</t>
  </si>
  <si>
    <t>173,10</t>
  </si>
  <si>
    <t>В36-32</t>
  </si>
  <si>
    <t>175,10</t>
  </si>
  <si>
    <t>173,30</t>
  </si>
  <si>
    <t>В36-33</t>
  </si>
  <si>
    <t>175,19</t>
  </si>
  <si>
    <t>173,15</t>
  </si>
  <si>
    <t>В36-34</t>
  </si>
  <si>
    <t>175,11</t>
  </si>
  <si>
    <t>172,98</t>
  </si>
  <si>
    <t>В36-35</t>
  </si>
  <si>
    <t>173,99</t>
  </si>
  <si>
    <t>В36-36</t>
  </si>
  <si>
    <t>В36-37</t>
  </si>
  <si>
    <t>175,13</t>
  </si>
  <si>
    <t>В36-38</t>
  </si>
  <si>
    <t>174,88</t>
  </si>
  <si>
    <t>173,58</t>
  </si>
  <si>
    <t>В36-39</t>
  </si>
  <si>
    <t>175,15</t>
  </si>
  <si>
    <t>В36-40</t>
  </si>
  <si>
    <t>173,23</t>
  </si>
  <si>
    <t>В36-41</t>
  </si>
  <si>
    <t>174,98</t>
  </si>
  <si>
    <t>В36-42</t>
  </si>
  <si>
    <t>В36-43</t>
  </si>
  <si>
    <t>175,16</t>
  </si>
  <si>
    <t>В36-44</t>
  </si>
  <si>
    <t>175,78</t>
  </si>
  <si>
    <t>173,88</t>
  </si>
  <si>
    <t>В36-45</t>
  </si>
  <si>
    <t>175,88</t>
  </si>
  <si>
    <t>174,03</t>
  </si>
  <si>
    <t>В36-46</t>
  </si>
  <si>
    <t>173,79</t>
  </si>
  <si>
    <t>В36-47</t>
  </si>
  <si>
    <t>174,55</t>
  </si>
  <si>
    <t>В36-48</t>
  </si>
  <si>
    <t>176,78</t>
  </si>
  <si>
    <t>174,79</t>
  </si>
  <si>
    <t>В36-49</t>
  </si>
  <si>
    <t>176,19</t>
  </si>
  <si>
    <t>174,13</t>
  </si>
  <si>
    <t>В36-50</t>
  </si>
  <si>
    <t>176,18</t>
  </si>
  <si>
    <t>174,11</t>
  </si>
  <si>
    <t>В36-51</t>
  </si>
  <si>
    <t>174,15</t>
  </si>
  <si>
    <t>В36-52</t>
  </si>
  <si>
    <t>176,08</t>
  </si>
  <si>
    <t>В36-53</t>
  </si>
  <si>
    <t>175,77</t>
  </si>
  <si>
    <t>173,74</t>
  </si>
  <si>
    <t>В36-54</t>
  </si>
  <si>
    <t>175,56</t>
  </si>
  <si>
    <t>173,46</t>
  </si>
  <si>
    <t>В36-55</t>
  </si>
  <si>
    <t>175,52</t>
  </si>
  <si>
    <t>173,67</t>
  </si>
  <si>
    <t>В36-56</t>
  </si>
  <si>
    <t>175,73</t>
  </si>
  <si>
    <t>В36-57</t>
  </si>
  <si>
    <t>В36-58</t>
  </si>
  <si>
    <t>175,22</t>
  </si>
  <si>
    <t>В36-59</t>
  </si>
  <si>
    <t>174,61</t>
  </si>
  <si>
    <t>172,76</t>
  </si>
  <si>
    <t>В36-60</t>
  </si>
  <si>
    <t>175,24</t>
  </si>
  <si>
    <t>173,16</t>
  </si>
  <si>
    <t>В36-61</t>
  </si>
  <si>
    <t>175,26</t>
  </si>
  <si>
    <t>В36-62</t>
  </si>
  <si>
    <t>173,54</t>
  </si>
  <si>
    <t>В36-63</t>
  </si>
  <si>
    <t>175,66</t>
  </si>
  <si>
    <t>173,89</t>
  </si>
  <si>
    <t>В36-64</t>
  </si>
  <si>
    <t>177,54</t>
  </si>
  <si>
    <t>В36-65</t>
  </si>
  <si>
    <t>177,75</t>
  </si>
  <si>
    <t>175,50</t>
  </si>
  <si>
    <t>В36-66</t>
  </si>
  <si>
    <t>176,33</t>
  </si>
  <si>
    <t>174,35</t>
  </si>
  <si>
    <t>В36-67</t>
  </si>
  <si>
    <t>175,98</t>
  </si>
  <si>
    <t>В36-68</t>
  </si>
  <si>
    <t>175,60</t>
  </si>
  <si>
    <t>В36-69</t>
  </si>
  <si>
    <t>175,74</t>
  </si>
  <si>
    <t>В36-70</t>
  </si>
  <si>
    <t>175,95</t>
  </si>
  <si>
    <t>174,43</t>
  </si>
  <si>
    <t>В36-71</t>
  </si>
  <si>
    <t>176,03</t>
  </si>
  <si>
    <t>174,37</t>
  </si>
  <si>
    <t>В36-72</t>
  </si>
  <si>
    <t>176,40</t>
  </si>
  <si>
    <t>В36-73</t>
  </si>
  <si>
    <t>177,08</t>
  </si>
  <si>
    <t>175,48</t>
  </si>
  <si>
    <t>В36-74</t>
  </si>
  <si>
    <t>В36-75</t>
  </si>
  <si>
    <t>175,97</t>
  </si>
  <si>
    <t>173,90</t>
  </si>
  <si>
    <t>В36-76</t>
  </si>
  <si>
    <t>176,85</t>
  </si>
  <si>
    <t>175,25</t>
  </si>
  <si>
    <t>В36-77</t>
  </si>
  <si>
    <t>176,53</t>
  </si>
  <si>
    <t>174,52</t>
  </si>
  <si>
    <t>В36-78</t>
  </si>
  <si>
    <t>176,22</t>
  </si>
  <si>
    <t>174,47</t>
  </si>
  <si>
    <t>В36-79</t>
  </si>
  <si>
    <t>176,23</t>
  </si>
  <si>
    <t>174,41</t>
  </si>
  <si>
    <t>В36-80</t>
  </si>
  <si>
    <t>174,44</t>
  </si>
  <si>
    <t>В36-81</t>
  </si>
  <si>
    <t>В36-82</t>
  </si>
  <si>
    <t>177,31</t>
  </si>
  <si>
    <t>175,51</t>
  </si>
  <si>
    <t>В36-83</t>
  </si>
  <si>
    <t>177,56</t>
  </si>
  <si>
    <t>175,,81</t>
  </si>
  <si>
    <t>В36-84</t>
  </si>
  <si>
    <t>176,00</t>
  </si>
  <si>
    <t>В36-85</t>
  </si>
  <si>
    <t>176,35</t>
  </si>
  <si>
    <t>174,77</t>
  </si>
  <si>
    <t>В36-86</t>
  </si>
  <si>
    <t>В36-87</t>
  </si>
  <si>
    <t>172,88</t>
  </si>
  <si>
    <t>171,05</t>
  </si>
  <si>
    <t>В36-88</t>
  </si>
  <si>
    <t>172,92</t>
  </si>
  <si>
    <t>171,13</t>
  </si>
  <si>
    <t>В36-89</t>
  </si>
  <si>
    <t>173,50</t>
  </si>
  <si>
    <t>171,55</t>
  </si>
  <si>
    <t>В36-90</t>
  </si>
  <si>
    <t>174,87</t>
  </si>
  <si>
    <t>172,34</t>
  </si>
  <si>
    <t>В36-91</t>
  </si>
  <si>
    <t>172,36</t>
  </si>
  <si>
    <t>В36-92</t>
  </si>
  <si>
    <t>172,93</t>
  </si>
  <si>
    <t>В36-93</t>
  </si>
  <si>
    <t>174,96</t>
  </si>
  <si>
    <t>173,44</t>
  </si>
  <si>
    <t>В36-94</t>
  </si>
  <si>
    <t>174,95</t>
  </si>
  <si>
    <t>В36-95</t>
  </si>
  <si>
    <t>173,56</t>
  </si>
  <si>
    <t>В36-96</t>
  </si>
  <si>
    <t>173,72</t>
  </si>
  <si>
    <t>В36-97</t>
  </si>
  <si>
    <t>173,35</t>
  </si>
  <si>
    <t>В36-98</t>
  </si>
  <si>
    <t>174,28</t>
  </si>
  <si>
    <t>В36-99</t>
  </si>
  <si>
    <t>176,31</t>
  </si>
  <si>
    <t>174,17</t>
  </si>
  <si>
    <t>В36-100</t>
  </si>
  <si>
    <t>174,09</t>
  </si>
  <si>
    <t>В36-101</t>
  </si>
  <si>
    <t>173,78</t>
  </si>
  <si>
    <t>В36-102</t>
  </si>
  <si>
    <t>В36-103</t>
  </si>
  <si>
    <t>В36-104</t>
  </si>
  <si>
    <t>174,36</t>
  </si>
  <si>
    <t>172,91</t>
  </si>
  <si>
    <t>В36-105</t>
  </si>
  <si>
    <t>174,02</t>
  </si>
  <si>
    <t>172,63</t>
  </si>
  <si>
    <t>В36-106</t>
  </si>
  <si>
    <t>176,71</t>
  </si>
  <si>
    <t>В36-107</t>
  </si>
  <si>
    <t>176,54</t>
  </si>
  <si>
    <t>174,74</t>
  </si>
  <si>
    <t>В36-108</t>
  </si>
  <si>
    <t>177,10</t>
  </si>
  <si>
    <t>В36-109</t>
  </si>
  <si>
    <t>176,55</t>
  </si>
  <si>
    <t>174,75</t>
  </si>
  <si>
    <t>В36-110</t>
  </si>
  <si>
    <t>176,27</t>
  </si>
  <si>
    <t>В36-111</t>
  </si>
  <si>
    <t>176,28</t>
  </si>
  <si>
    <t>174,48</t>
  </si>
  <si>
    <t>В36-112</t>
  </si>
  <si>
    <t>175,96</t>
  </si>
  <si>
    <t>174,16</t>
  </si>
  <si>
    <t>В36-113</t>
  </si>
  <si>
    <t>В36-114</t>
  </si>
  <si>
    <t>172,95</t>
  </si>
  <si>
    <t>В36-115</t>
  </si>
  <si>
    <t>174,22</t>
  </si>
  <si>
    <t>172,42</t>
  </si>
  <si>
    <t>В36-116</t>
  </si>
  <si>
    <t>174,10</t>
  </si>
  <si>
    <t>172,30</t>
  </si>
  <si>
    <t>В36-117</t>
  </si>
  <si>
    <t>172,94</t>
  </si>
  <si>
    <t>171,14</t>
  </si>
  <si>
    <t>В36-118</t>
  </si>
  <si>
    <t>173,00</t>
  </si>
  <si>
    <t>171,20</t>
  </si>
  <si>
    <t>В36-119</t>
  </si>
  <si>
    <t>170,56</t>
  </si>
  <si>
    <t>В36-120</t>
  </si>
  <si>
    <t>171,91</t>
  </si>
  <si>
    <t>170,12</t>
  </si>
  <si>
    <t>В36-121</t>
  </si>
  <si>
    <t>172,02</t>
  </si>
  <si>
    <t>170,25</t>
  </si>
  <si>
    <t>В36-122</t>
  </si>
  <si>
    <t>171,25</t>
  </si>
  <si>
    <t>169,48</t>
  </si>
  <si>
    <t>В36-123</t>
  </si>
  <si>
    <t>171,02</t>
  </si>
  <si>
    <t>169,26</t>
  </si>
  <si>
    <t>В36-124</t>
  </si>
  <si>
    <t>171,46</t>
  </si>
  <si>
    <t>169,65</t>
  </si>
  <si>
    <t>В36-125</t>
  </si>
  <si>
    <t>170,68</t>
  </si>
  <si>
    <t>168,90</t>
  </si>
  <si>
    <t>В36-126</t>
  </si>
  <si>
    <t>170,65</t>
  </si>
  <si>
    <t>168,83</t>
  </si>
  <si>
    <t>В36-127</t>
  </si>
  <si>
    <t>177,36</t>
  </si>
  <si>
    <t>В36-128</t>
  </si>
  <si>
    <t>176,76</t>
  </si>
  <si>
    <t>В36-129</t>
  </si>
  <si>
    <t>176,30</t>
  </si>
  <si>
    <t>В36-130</t>
  </si>
  <si>
    <t>175,89</t>
  </si>
  <si>
    <t>173,09</t>
  </si>
  <si>
    <t>В36-131</t>
  </si>
  <si>
    <t>173,01</t>
  </si>
  <si>
    <t>В36-132</t>
  </si>
  <si>
    <t>В36-133</t>
  </si>
  <si>
    <t>174,83</t>
  </si>
  <si>
    <t>173,03</t>
  </si>
  <si>
    <t>В36-134</t>
  </si>
  <si>
    <t>175,41</t>
  </si>
  <si>
    <t>В36-135</t>
  </si>
  <si>
    <t>174,05</t>
  </si>
  <si>
    <t>172,25</t>
  </si>
  <si>
    <t>В36-136</t>
  </si>
  <si>
    <t>171,23</t>
  </si>
  <si>
    <t>В36-137</t>
  </si>
  <si>
    <t>172,61</t>
  </si>
  <si>
    <t>170,81</t>
  </si>
  <si>
    <t>В36-138</t>
  </si>
  <si>
    <t>172,24</t>
  </si>
  <si>
    <t>170,44</t>
  </si>
  <si>
    <t>В36-139</t>
  </si>
  <si>
    <t>171,61</t>
  </si>
  <si>
    <t>169,81</t>
  </si>
  <si>
    <t>В36-140</t>
  </si>
  <si>
    <t>171,10</t>
  </si>
  <si>
    <t>169,30</t>
  </si>
  <si>
    <t>В36-141</t>
  </si>
  <si>
    <t>170,62</t>
  </si>
  <si>
    <t>168,82</t>
  </si>
  <si>
    <t>В36-142</t>
  </si>
  <si>
    <t>170,02</t>
  </si>
  <si>
    <t>168,23</t>
  </si>
  <si>
    <t>В36-143</t>
  </si>
  <si>
    <t>171,08</t>
  </si>
  <si>
    <t>169,28</t>
  </si>
  <si>
    <t>В36-144</t>
  </si>
  <si>
    <t>169,25</t>
  </si>
  <si>
    <t>В36-145</t>
  </si>
  <si>
    <t>168,85</t>
  </si>
  <si>
    <t>В36-146</t>
  </si>
  <si>
    <t>172,57</t>
  </si>
  <si>
    <t>170,77</t>
  </si>
  <si>
    <t>В36-147</t>
  </si>
  <si>
    <t>172,28</t>
  </si>
  <si>
    <t>170,48</t>
  </si>
  <si>
    <t>В36-148</t>
  </si>
  <si>
    <t>172,21</t>
  </si>
  <si>
    <t>170,41</t>
  </si>
  <si>
    <t>В36-149</t>
  </si>
  <si>
    <t>171,70</t>
  </si>
  <si>
    <t>169,90</t>
  </si>
  <si>
    <t>В36-150</t>
  </si>
  <si>
    <t>173,27</t>
  </si>
  <si>
    <t>171,47</t>
  </si>
  <si>
    <t>В36-151</t>
  </si>
  <si>
    <t>173,12</t>
  </si>
  <si>
    <t>171,32</t>
  </si>
  <si>
    <t>В36-152</t>
  </si>
  <si>
    <t>172,64</t>
  </si>
  <si>
    <t>170,84</t>
  </si>
  <si>
    <t>В36-153</t>
  </si>
  <si>
    <t>173,14</t>
  </si>
  <si>
    <t>171,16</t>
  </si>
  <si>
    <t>В36-154</t>
  </si>
  <si>
    <t>172,05</t>
  </si>
  <si>
    <t>В36-155</t>
  </si>
  <si>
    <t>172,48</t>
  </si>
  <si>
    <t>В36-156</t>
  </si>
  <si>
    <t>В36-157</t>
  </si>
  <si>
    <t>177,48</t>
  </si>
  <si>
    <t>В36-158</t>
  </si>
  <si>
    <t>177,40</t>
  </si>
  <si>
    <t>175,76</t>
  </si>
  <si>
    <t>В36-159</t>
  </si>
  <si>
    <t>177,00</t>
  </si>
  <si>
    <t>174,72</t>
  </si>
  <si>
    <t>В36-160</t>
  </si>
  <si>
    <t>177,01</t>
  </si>
  <si>
    <t>В36-161</t>
  </si>
  <si>
    <t>176,94</t>
  </si>
  <si>
    <t>174,86</t>
  </si>
  <si>
    <t>В36-162</t>
  </si>
  <si>
    <t>176,95</t>
  </si>
  <si>
    <t>В36-163</t>
  </si>
  <si>
    <t>В36-164</t>
  </si>
  <si>
    <t>176,84</t>
  </si>
  <si>
    <t>174,62</t>
  </si>
  <si>
    <t>В36-165</t>
  </si>
  <si>
    <t>176,36</t>
  </si>
  <si>
    <t>174,91</t>
  </si>
  <si>
    <t>В36-166</t>
  </si>
  <si>
    <t>174,92</t>
  </si>
  <si>
    <t>В36-167</t>
  </si>
  <si>
    <t>176,41</t>
  </si>
  <si>
    <t>174,23</t>
  </si>
  <si>
    <t>В36-168</t>
  </si>
  <si>
    <t>176,25</t>
  </si>
  <si>
    <t>174,33</t>
  </si>
  <si>
    <t>В36-169</t>
  </si>
  <si>
    <t>146,29</t>
  </si>
  <si>
    <t>174,34</t>
  </si>
  <si>
    <t>В36-170</t>
  </si>
  <si>
    <t>174,38</t>
  </si>
  <si>
    <t>В36-171</t>
  </si>
  <si>
    <t>176,52</t>
  </si>
  <si>
    <t>174,30</t>
  </si>
  <si>
    <t>В36-172</t>
  </si>
  <si>
    <t>176,47</t>
  </si>
  <si>
    <t>В36-173</t>
  </si>
  <si>
    <t>В36-174</t>
  </si>
  <si>
    <t>173,20</t>
  </si>
  <si>
    <t>В36-175</t>
  </si>
  <si>
    <t>175,09</t>
  </si>
  <si>
    <t>В36-176</t>
  </si>
  <si>
    <t>173,55</t>
  </si>
  <si>
    <t>В36-177</t>
  </si>
  <si>
    <t>175,12</t>
  </si>
  <si>
    <t>173,51</t>
  </si>
  <si>
    <t>В36-178</t>
  </si>
  <si>
    <t>174,94</t>
  </si>
  <si>
    <t>В36-179</t>
  </si>
  <si>
    <t>175,82</t>
  </si>
  <si>
    <t>В36-180</t>
  </si>
  <si>
    <t>174,85</t>
  </si>
  <si>
    <t>172,80</t>
  </si>
  <si>
    <t>В36-181</t>
  </si>
  <si>
    <t>172,86</t>
  </si>
  <si>
    <t>В36-182</t>
  </si>
  <si>
    <t>172,78</t>
  </si>
  <si>
    <t>В36-183</t>
  </si>
  <si>
    <t>175,34</t>
  </si>
  <si>
    <t>В36-184</t>
  </si>
  <si>
    <t>175,18</t>
  </si>
  <si>
    <t>В36-185</t>
  </si>
  <si>
    <t>167,71</t>
  </si>
  <si>
    <t>В36-186</t>
  </si>
  <si>
    <t>169,89</t>
  </si>
  <si>
    <t>167,78</t>
  </si>
  <si>
    <t>В36-187</t>
  </si>
  <si>
    <t>169,71</t>
  </si>
  <si>
    <t>167,59</t>
  </si>
  <si>
    <t>В36-188</t>
  </si>
  <si>
    <t>169,72</t>
  </si>
  <si>
    <t>167,58</t>
  </si>
  <si>
    <t>В36-189</t>
  </si>
  <si>
    <t>169,73</t>
  </si>
  <si>
    <t>167,85</t>
  </si>
  <si>
    <t>В36-190</t>
  </si>
  <si>
    <t>170,52</t>
  </si>
  <si>
    <t>168,74</t>
  </si>
  <si>
    <t>В36-191</t>
  </si>
  <si>
    <t>169,64</t>
  </si>
  <si>
    <t>В36-192</t>
  </si>
  <si>
    <t>170,85</t>
  </si>
  <si>
    <t>169,53</t>
  </si>
  <si>
    <t>В36-193</t>
  </si>
  <si>
    <t>170,71</t>
  </si>
  <si>
    <t>169,41</t>
  </si>
  <si>
    <t>В36-194</t>
  </si>
  <si>
    <t>170,66</t>
  </si>
  <si>
    <t>169,35</t>
  </si>
  <si>
    <t>В36-195</t>
  </si>
  <si>
    <t>170,70</t>
  </si>
  <si>
    <t>169,29</t>
  </si>
  <si>
    <t>В36-196</t>
  </si>
  <si>
    <t>В36-197</t>
  </si>
  <si>
    <t>169,24</t>
  </si>
  <si>
    <t>В36-198</t>
  </si>
  <si>
    <t>171,27</t>
  </si>
  <si>
    <t>169,22</t>
  </si>
  <si>
    <t>В36-199</t>
  </si>
  <si>
    <t>171,24</t>
  </si>
  <si>
    <t>169,16</t>
  </si>
  <si>
    <t>В36-200</t>
  </si>
  <si>
    <t>171,17</t>
  </si>
  <si>
    <t>169,07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</si>
  <si>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36-75-158</t>
    </r>
  </si>
  <si>
    <t>сталь</t>
  </si>
  <si>
    <t>з/б</t>
  </si>
  <si>
    <t>чавун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</si>
  <si>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</si>
  <si>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36-75-100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</si>
  <si>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36-75-96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</si>
  <si>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</si>
  <si>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36-75-95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</si>
  <si>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36-75-93</t>
    </r>
  </si>
  <si>
    <t>1,5*1,8</t>
  </si>
  <si>
    <t>камера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</si>
  <si>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36-75-92</t>
    </r>
  </si>
  <si>
    <t>плита</t>
  </si>
  <si>
    <t>2шт</t>
  </si>
  <si>
    <t>В36-201</t>
  </si>
  <si>
    <t>171,03</t>
  </si>
  <si>
    <t>169,12</t>
  </si>
  <si>
    <t>В36-202</t>
  </si>
  <si>
    <t>172,16</t>
  </si>
  <si>
    <t>170,01</t>
  </si>
  <si>
    <t>В36-203</t>
  </si>
  <si>
    <t>173,42</t>
  </si>
  <si>
    <t>В36-204</t>
  </si>
  <si>
    <t>174,20</t>
  </si>
  <si>
    <t>172,54</t>
  </si>
  <si>
    <t>В36-205</t>
  </si>
  <si>
    <t>176,29</t>
  </si>
  <si>
    <t>В36-206</t>
  </si>
  <si>
    <t>176,24</t>
  </si>
  <si>
    <t>В36-207</t>
  </si>
  <si>
    <t>В36-208</t>
  </si>
  <si>
    <t>176,01</t>
  </si>
  <si>
    <t>173,95</t>
  </si>
  <si>
    <t>В36-209</t>
  </si>
  <si>
    <t>В36-210</t>
  </si>
  <si>
    <t>176,70</t>
  </si>
  <si>
    <t>173,57</t>
  </si>
  <si>
    <t>В36-211</t>
  </si>
  <si>
    <t>176,67</t>
  </si>
  <si>
    <t>173,69</t>
  </si>
  <si>
    <t>В36-212</t>
  </si>
  <si>
    <t>175,42</t>
  </si>
  <si>
    <t>В36-213</t>
  </si>
  <si>
    <t>175,64</t>
  </si>
  <si>
    <t>174,04</t>
  </si>
  <si>
    <t>В36-214</t>
  </si>
  <si>
    <t>175,87</t>
  </si>
  <si>
    <t>В36-215</t>
  </si>
  <si>
    <t>175,75</t>
  </si>
  <si>
    <t>В36-216</t>
  </si>
  <si>
    <t>175,61</t>
  </si>
  <si>
    <t>171,95</t>
  </si>
  <si>
    <t>В36-217</t>
  </si>
  <si>
    <t>175,59</t>
  </si>
  <si>
    <t>В36-218</t>
  </si>
  <si>
    <t>175,57</t>
  </si>
  <si>
    <t>173,77</t>
  </si>
  <si>
    <t>В36-219</t>
  </si>
  <si>
    <t>173,49</t>
  </si>
  <si>
    <t>В36-220</t>
  </si>
  <si>
    <t>В36-221</t>
  </si>
  <si>
    <t>175,02</t>
  </si>
  <si>
    <t>В36-222</t>
  </si>
  <si>
    <t>170,88</t>
  </si>
  <si>
    <t>169,08</t>
  </si>
  <si>
    <t>В36-223</t>
  </si>
  <si>
    <t>170,22</t>
  </si>
  <si>
    <t>159,07</t>
  </si>
  <si>
    <t>В36-224</t>
  </si>
  <si>
    <t>170,23</t>
  </si>
  <si>
    <t>169,04</t>
  </si>
  <si>
    <t>В36-225</t>
  </si>
  <si>
    <t>169,00</t>
  </si>
  <si>
    <t>В36-226</t>
  </si>
  <si>
    <t>170,53</t>
  </si>
  <si>
    <t>В36-227</t>
  </si>
  <si>
    <t>170,35</t>
  </si>
  <si>
    <t>168,52</t>
  </si>
  <si>
    <t>В36-228</t>
  </si>
  <si>
    <t>170,31</t>
  </si>
  <si>
    <t>168,38</t>
  </si>
  <si>
    <t>В36-229</t>
  </si>
  <si>
    <t>170,74</t>
  </si>
  <si>
    <t>168,75</t>
  </si>
  <si>
    <t>В36-230</t>
  </si>
  <si>
    <t>170,38</t>
  </si>
  <si>
    <t>167,90</t>
  </si>
  <si>
    <t>В36-231</t>
  </si>
  <si>
    <t>171,88</t>
  </si>
  <si>
    <t>В36-232</t>
  </si>
  <si>
    <t>171,89</t>
  </si>
  <si>
    <t>169,58</t>
  </si>
  <si>
    <t>В36-233</t>
  </si>
  <si>
    <t>172,71</t>
  </si>
  <si>
    <t>170,30</t>
  </si>
  <si>
    <t>В36-234</t>
  </si>
  <si>
    <t>172,06</t>
  </si>
  <si>
    <t>В36-235</t>
  </si>
  <si>
    <t>171,68</t>
  </si>
  <si>
    <t>В36-236</t>
  </si>
  <si>
    <t>173,39</t>
  </si>
  <si>
    <t>В36-237</t>
  </si>
  <si>
    <t>173,22</t>
  </si>
  <si>
    <t>171,50</t>
  </si>
  <si>
    <t>В36-238</t>
  </si>
  <si>
    <t>В36-239</t>
  </si>
  <si>
    <t>171,57</t>
  </si>
  <si>
    <t>В36-240</t>
  </si>
  <si>
    <t>167,89</t>
  </si>
  <si>
    <t>В36-241</t>
  </si>
  <si>
    <t>169,51</t>
  </si>
  <si>
    <t>167,47</t>
  </si>
  <si>
    <t>В36-242</t>
  </si>
  <si>
    <t>169,49</t>
  </si>
  <si>
    <t>167,53</t>
  </si>
  <si>
    <t>В36-243</t>
  </si>
  <si>
    <t>169,20</t>
  </si>
  <si>
    <t>167,11</t>
  </si>
  <si>
    <t>В36-244</t>
  </si>
  <si>
    <t>167,18</t>
  </si>
  <si>
    <t>В36-245</t>
  </si>
  <si>
    <t>168,56</t>
  </si>
  <si>
    <t>166,55</t>
  </si>
  <si>
    <t>В36-246</t>
  </si>
  <si>
    <t>168,59</t>
  </si>
  <si>
    <t>166,57</t>
  </si>
  <si>
    <t>В36-247</t>
  </si>
  <si>
    <t>169,86</t>
  </si>
  <si>
    <t>167,72</t>
  </si>
  <si>
    <t>В36-248</t>
  </si>
  <si>
    <t>169,85</t>
  </si>
  <si>
    <t>В36-249</t>
  </si>
  <si>
    <t>172,32</t>
  </si>
  <si>
    <t>В36-250</t>
  </si>
  <si>
    <t>170,91</t>
  </si>
  <si>
    <t>В36-251</t>
  </si>
  <si>
    <t>169,10</t>
  </si>
  <si>
    <t>В36-252</t>
  </si>
  <si>
    <t>174,40</t>
  </si>
  <si>
    <t>В36-253</t>
  </si>
  <si>
    <t>В36-254</t>
  </si>
  <si>
    <t>В36-255</t>
  </si>
  <si>
    <t>173,24</t>
  </si>
  <si>
    <t>В36-256</t>
  </si>
  <si>
    <t>174,69</t>
  </si>
  <si>
    <t>172,68</t>
  </si>
  <si>
    <t>В36-257</t>
  </si>
  <si>
    <t>В36-258</t>
  </si>
  <si>
    <t>172,89</t>
  </si>
  <si>
    <t>В36-259</t>
  </si>
  <si>
    <t>174,58</t>
  </si>
  <si>
    <t>В36-260</t>
  </si>
  <si>
    <t>В36-261</t>
  </si>
  <si>
    <t>170,98</t>
  </si>
  <si>
    <t>В36-262</t>
  </si>
  <si>
    <t>В36-263</t>
  </si>
  <si>
    <t>173,02</t>
  </si>
  <si>
    <t>171,12</t>
  </si>
  <si>
    <t>В36-264</t>
  </si>
  <si>
    <t>171,22</t>
  </si>
  <si>
    <t>В36-265</t>
  </si>
  <si>
    <t>В36-266</t>
  </si>
  <si>
    <t>171,93</t>
  </si>
  <si>
    <t>В36-267</t>
  </si>
  <si>
    <t>173,98</t>
  </si>
  <si>
    <t>172,19</t>
  </si>
  <si>
    <t>В36-268</t>
  </si>
  <si>
    <t>171,99</t>
  </si>
  <si>
    <t>В36-269</t>
  </si>
  <si>
    <t>172,49</t>
  </si>
  <si>
    <t>В36-270</t>
  </si>
  <si>
    <t>174,26</t>
  </si>
  <si>
    <t>В36-271</t>
  </si>
  <si>
    <t>172,35</t>
  </si>
  <si>
    <t>В36-272</t>
  </si>
  <si>
    <t>172,33</t>
  </si>
  <si>
    <t>В36-273</t>
  </si>
  <si>
    <t>174,60</t>
  </si>
  <si>
    <t>172,58</t>
  </si>
  <si>
    <t>В36-274</t>
  </si>
  <si>
    <t>174,64</t>
  </si>
  <si>
    <t>172,70</t>
  </si>
  <si>
    <t>В36-275</t>
  </si>
  <si>
    <t>172,85</t>
  </si>
  <si>
    <t>В36-276</t>
  </si>
  <si>
    <t>В36-277</t>
  </si>
  <si>
    <t>В36-278</t>
  </si>
  <si>
    <t>175,46</t>
  </si>
  <si>
    <t>173,43</t>
  </si>
  <si>
    <t>В36-279</t>
  </si>
  <si>
    <t>В36-280</t>
  </si>
  <si>
    <t>173,18</t>
  </si>
  <si>
    <t>В36-281</t>
  </si>
  <si>
    <t>175,79</t>
  </si>
  <si>
    <t>В36-282</t>
  </si>
  <si>
    <t>175,40</t>
  </si>
  <si>
    <t>В36-283</t>
  </si>
  <si>
    <t>В36-284</t>
  </si>
  <si>
    <t>175,08</t>
  </si>
  <si>
    <t>В36-285</t>
  </si>
  <si>
    <t>В36-286</t>
  </si>
  <si>
    <t>В36-287</t>
  </si>
  <si>
    <t>В36-288</t>
  </si>
  <si>
    <t>171,26</t>
  </si>
  <si>
    <t>В36-289</t>
  </si>
  <si>
    <t>170,79</t>
  </si>
  <si>
    <t>В36-290</t>
  </si>
  <si>
    <t>В36-291</t>
  </si>
  <si>
    <t>173,71</t>
  </si>
  <si>
    <t>171,54</t>
  </si>
  <si>
    <t>В36-292</t>
  </si>
  <si>
    <t>171,37</t>
  </si>
  <si>
    <t>В36-293</t>
  </si>
  <si>
    <t>171,71</t>
  </si>
  <si>
    <t>В36-294</t>
  </si>
  <si>
    <t>166,71</t>
  </si>
  <si>
    <t>В36-295</t>
  </si>
  <si>
    <t>168,55</t>
  </si>
  <si>
    <t>166,45</t>
  </si>
  <si>
    <t>В36-296</t>
  </si>
  <si>
    <t>170,34</t>
  </si>
  <si>
    <t>169,39</t>
  </si>
  <si>
    <t>В36-297</t>
  </si>
  <si>
    <t>170,17</t>
  </si>
  <si>
    <t>168,22</t>
  </si>
  <si>
    <t>В36-298</t>
  </si>
  <si>
    <t>168,36</t>
  </si>
  <si>
    <t>166,35</t>
  </si>
  <si>
    <t>В36-299</t>
  </si>
  <si>
    <t>167,87</t>
  </si>
  <si>
    <t>165,97</t>
  </si>
  <si>
    <t>В36-300</t>
  </si>
  <si>
    <t>167,84</t>
  </si>
  <si>
    <t>165,64</t>
  </si>
  <si>
    <t>В36-301</t>
  </si>
  <si>
    <t>167,62</t>
  </si>
  <si>
    <t>165,92</t>
  </si>
  <si>
    <t>В36-302</t>
  </si>
  <si>
    <t>167,69</t>
  </si>
  <si>
    <t>165,80</t>
  </si>
  <si>
    <t>В36-303</t>
  </si>
  <si>
    <t>167,57</t>
  </si>
  <si>
    <t>165,47</t>
  </si>
  <si>
    <t>В36-304</t>
  </si>
  <si>
    <t>167,56</t>
  </si>
  <si>
    <t>165,18</t>
  </si>
  <si>
    <t>В36-305</t>
  </si>
  <si>
    <t>167,76</t>
  </si>
  <si>
    <t>165,99</t>
  </si>
  <si>
    <t>В36-306</t>
  </si>
  <si>
    <t>167,64</t>
  </si>
  <si>
    <t>165,37</t>
  </si>
  <si>
    <t>В36-307</t>
  </si>
  <si>
    <t>165,98</t>
  </si>
  <si>
    <t>В36-308</t>
  </si>
  <si>
    <t>167,32</t>
  </si>
  <si>
    <t>165,45</t>
  </si>
  <si>
    <t>В36-309</t>
  </si>
  <si>
    <t>165,44</t>
  </si>
  <si>
    <t>В36-310</t>
  </si>
  <si>
    <t>167,42</t>
  </si>
  <si>
    <t>165,52</t>
  </si>
  <si>
    <t>В36-311</t>
  </si>
  <si>
    <t>167,88</t>
  </si>
  <si>
    <t>165,88</t>
  </si>
  <si>
    <t>В36-312</t>
  </si>
  <si>
    <t>167,73</t>
  </si>
  <si>
    <t>В36-313</t>
  </si>
  <si>
    <t>167,97</t>
  </si>
  <si>
    <t>165,54</t>
  </si>
  <si>
    <t>В36-314</t>
  </si>
  <si>
    <t>167,33</t>
  </si>
  <si>
    <t>165,50</t>
  </si>
  <si>
    <t>В36-315</t>
  </si>
  <si>
    <t>167,65</t>
  </si>
  <si>
    <t>165,73</t>
  </si>
  <si>
    <t>В36-316</t>
  </si>
  <si>
    <t>165,81</t>
  </si>
  <si>
    <t>В36-317</t>
  </si>
  <si>
    <t>168,00</t>
  </si>
  <si>
    <t>166,38</t>
  </si>
  <si>
    <t>В36-318</t>
  </si>
  <si>
    <t>168,03</t>
  </si>
  <si>
    <t>165,93</t>
  </si>
  <si>
    <t>В36-319</t>
  </si>
  <si>
    <t>167,45</t>
  </si>
  <si>
    <t>В36-320</t>
  </si>
  <si>
    <t>168,01</t>
  </si>
  <si>
    <t>166,00</t>
  </si>
  <si>
    <t>В36-321</t>
  </si>
  <si>
    <t>168,08</t>
  </si>
  <si>
    <t>165,91</t>
  </si>
  <si>
    <t>В36-322</t>
  </si>
  <si>
    <t>166,65</t>
  </si>
  <si>
    <t>В36-323</t>
  </si>
  <si>
    <t>168,11</t>
  </si>
  <si>
    <t>166,34</t>
  </si>
  <si>
    <t>В36-324</t>
  </si>
  <si>
    <t>168,20</t>
  </si>
  <si>
    <t>166,32</t>
  </si>
  <si>
    <t>В36-325</t>
  </si>
  <si>
    <t>168,51</t>
  </si>
  <si>
    <t>166,41</t>
  </si>
  <si>
    <t>В36-326</t>
  </si>
  <si>
    <t>168,13</t>
  </si>
  <si>
    <t>166,23</t>
  </si>
  <si>
    <t>В36-327</t>
  </si>
  <si>
    <t>168,40</t>
  </si>
  <si>
    <t>166,60</t>
  </si>
  <si>
    <t>В36-328</t>
  </si>
  <si>
    <t>168,02</t>
  </si>
  <si>
    <t>166,39</t>
  </si>
  <si>
    <t>В36-329</t>
  </si>
  <si>
    <t>167,92</t>
  </si>
  <si>
    <t>166,25</t>
  </si>
  <si>
    <t>В36-330</t>
  </si>
  <si>
    <t>165,66</t>
  </si>
  <si>
    <t>В36-331</t>
  </si>
  <si>
    <t>167,52</t>
  </si>
  <si>
    <t>В36-332</t>
  </si>
  <si>
    <t>167,48</t>
  </si>
  <si>
    <t>165,79</t>
  </si>
  <si>
    <t>В36-333</t>
  </si>
  <si>
    <t>167,40</t>
  </si>
  <si>
    <t>165,61</t>
  </si>
  <si>
    <t>В36-334</t>
  </si>
  <si>
    <t>167,07</t>
  </si>
  <si>
    <t>165,59</t>
  </si>
  <si>
    <t>В36-335</t>
  </si>
  <si>
    <t>165,21</t>
  </si>
  <si>
    <t>В36-336</t>
  </si>
  <si>
    <t>166,92</t>
  </si>
  <si>
    <t>165,10</t>
  </si>
  <si>
    <t>В36-337</t>
  </si>
  <si>
    <t>164,82</t>
  </si>
  <si>
    <t>162,90</t>
  </si>
  <si>
    <t>В36-338</t>
  </si>
  <si>
    <t>164,96</t>
  </si>
  <si>
    <t>162,95</t>
  </si>
  <si>
    <t>В36-339</t>
  </si>
  <si>
    <t>165,03</t>
  </si>
  <si>
    <t>162,99</t>
  </si>
  <si>
    <t>В36-340</t>
  </si>
  <si>
    <t>164,98</t>
  </si>
  <si>
    <t>162,98</t>
  </si>
  <si>
    <t>В36-341</t>
  </si>
  <si>
    <t>164,94</t>
  </si>
  <si>
    <t>162,97</t>
  </si>
  <si>
    <t>В36-342</t>
  </si>
  <si>
    <t>164,81</t>
  </si>
  <si>
    <t>163,10</t>
  </si>
  <si>
    <t>В36-343</t>
  </si>
  <si>
    <t>164,78</t>
  </si>
  <si>
    <t>162,60</t>
  </si>
  <si>
    <t>В36-344</t>
  </si>
  <si>
    <t>164,68</t>
  </si>
  <si>
    <t>162,58</t>
  </si>
  <si>
    <t>В36-345</t>
  </si>
  <si>
    <t>164,46</t>
  </si>
  <si>
    <t>162,66</t>
  </si>
  <si>
    <t>В36-346</t>
  </si>
  <si>
    <t>165,78</t>
  </si>
  <si>
    <t>164,15</t>
  </si>
  <si>
    <t>В36-347</t>
  </si>
  <si>
    <t>165,65</t>
  </si>
  <si>
    <t>163,33</t>
  </si>
  <si>
    <t>В36-348</t>
  </si>
  <si>
    <t>164,50</t>
  </si>
  <si>
    <t>162,50</t>
  </si>
  <si>
    <t>В36-349</t>
  </si>
  <si>
    <t>164,63</t>
  </si>
  <si>
    <t>162,87</t>
  </si>
  <si>
    <t>В36-350</t>
  </si>
  <si>
    <t>164,29</t>
  </si>
  <si>
    <t>162,42</t>
  </si>
  <si>
    <t>В36-351</t>
  </si>
  <si>
    <t>162,15</t>
  </si>
  <si>
    <t>В36-352</t>
  </si>
  <si>
    <t>164,51</t>
  </si>
  <si>
    <t>162,85</t>
  </si>
  <si>
    <t>В36-353</t>
  </si>
  <si>
    <t>163,88</t>
  </si>
  <si>
    <t>161,68</t>
  </si>
  <si>
    <t>В36-354</t>
  </si>
  <si>
    <t>163,94</t>
  </si>
  <si>
    <t>162,92</t>
  </si>
  <si>
    <t>В36-355</t>
  </si>
  <si>
    <t>165,55</t>
  </si>
  <si>
    <t>164,05</t>
  </si>
  <si>
    <t>В36-356</t>
  </si>
  <si>
    <t>164,44</t>
  </si>
  <si>
    <t>В36-357</t>
  </si>
  <si>
    <t>163,95</t>
  </si>
  <si>
    <t>В36-358</t>
  </si>
  <si>
    <t>163,96</t>
  </si>
  <si>
    <t>162,75</t>
  </si>
  <si>
    <t>В36-359</t>
  </si>
  <si>
    <t>В36-360</t>
  </si>
  <si>
    <t>163,93</t>
  </si>
  <si>
    <t>162,93</t>
  </si>
  <si>
    <t>В36-361</t>
  </si>
  <si>
    <t>163,42</t>
  </si>
  <si>
    <t>162,20</t>
  </si>
  <si>
    <t>В36-362</t>
  </si>
  <si>
    <t>164,47</t>
  </si>
  <si>
    <t>В36-363</t>
  </si>
  <si>
    <t>164,14</t>
  </si>
  <si>
    <t>162,12</t>
  </si>
  <si>
    <t>В36-364</t>
  </si>
  <si>
    <t>164,69</t>
  </si>
  <si>
    <t>162,49</t>
  </si>
  <si>
    <t>В36-365</t>
  </si>
  <si>
    <t>162,68</t>
  </si>
  <si>
    <t>В36-366</t>
  </si>
  <si>
    <t>164,86</t>
  </si>
  <si>
    <t>162,81</t>
  </si>
  <si>
    <t>В36-367</t>
  </si>
  <si>
    <t>163,08</t>
  </si>
  <si>
    <t>В36-368</t>
  </si>
  <si>
    <t>164,54</t>
  </si>
  <si>
    <t>В36-369</t>
  </si>
  <si>
    <t>160,76</t>
  </si>
  <si>
    <t>159,08</t>
  </si>
  <si>
    <t>В36-370</t>
  </si>
  <si>
    <t>161,05</t>
  </si>
  <si>
    <t>159,55</t>
  </si>
  <si>
    <t>В36-371</t>
  </si>
  <si>
    <t>160,08</t>
  </si>
  <si>
    <t>158,35</t>
  </si>
  <si>
    <t>В36-372</t>
  </si>
  <si>
    <t>160,04</t>
  </si>
  <si>
    <t>157,84</t>
  </si>
  <si>
    <t>В36-373</t>
  </si>
  <si>
    <t>158,13</t>
  </si>
  <si>
    <t>В36-374</t>
  </si>
  <si>
    <t>159,64</t>
  </si>
  <si>
    <t>157,58</t>
  </si>
  <si>
    <t>В36-375</t>
  </si>
  <si>
    <t>159,14</t>
  </si>
  <si>
    <t>157,21</t>
  </si>
  <si>
    <t>В36-376</t>
  </si>
  <si>
    <t>159,59</t>
  </si>
  <si>
    <t>157,42</t>
  </si>
  <si>
    <t>В36-377</t>
  </si>
  <si>
    <t>160,54</t>
  </si>
  <si>
    <t>158,75</t>
  </si>
  <si>
    <t>В36-378</t>
  </si>
  <si>
    <t>161,03</t>
  </si>
  <si>
    <t>160,03</t>
  </si>
  <si>
    <t>В36-379</t>
  </si>
  <si>
    <t>167,15</t>
  </si>
  <si>
    <t>165,31</t>
  </si>
  <si>
    <t>В36-380</t>
  </si>
  <si>
    <t>176,97</t>
  </si>
  <si>
    <t>174,84</t>
  </si>
  <si>
    <t>В36-381</t>
  </si>
  <si>
    <t>172,96</t>
  </si>
  <si>
    <t>В36-382</t>
  </si>
  <si>
    <t>173,29</t>
  </si>
  <si>
    <t>В36-383</t>
  </si>
  <si>
    <t>174,76</t>
  </si>
  <si>
    <t>173,19</t>
  </si>
  <si>
    <t>В36-384</t>
  </si>
  <si>
    <t>169,87</t>
  </si>
  <si>
    <t>В36-385</t>
  </si>
  <si>
    <t>В36-386</t>
  </si>
  <si>
    <t>172,52</t>
  </si>
  <si>
    <t>170,45</t>
  </si>
  <si>
    <t>В36-387</t>
  </si>
  <si>
    <t>172,09</t>
  </si>
  <si>
    <t>В36-388</t>
  </si>
  <si>
    <t>171,98</t>
  </si>
  <si>
    <t>169,61</t>
  </si>
  <si>
    <t>В36-389</t>
  </si>
  <si>
    <t>172,26</t>
  </si>
  <si>
    <t>170,16</t>
  </si>
  <si>
    <t>В36-390</t>
  </si>
  <si>
    <t>174,59</t>
  </si>
  <si>
    <t>172,12</t>
  </si>
  <si>
    <t>В36-391</t>
  </si>
  <si>
    <t>В36-392</t>
  </si>
  <si>
    <t>В36-393</t>
  </si>
  <si>
    <t>170,33</t>
  </si>
  <si>
    <t>В36-394</t>
  </si>
  <si>
    <t>172,60</t>
  </si>
  <si>
    <t>170,60</t>
  </si>
  <si>
    <t>В36-395</t>
  </si>
  <si>
    <t>170,50</t>
  </si>
  <si>
    <t>В36-396</t>
  </si>
  <si>
    <t>171,40</t>
  </si>
  <si>
    <t>В36-397</t>
  </si>
  <si>
    <t>В36-398</t>
  </si>
  <si>
    <t>171,18</t>
  </si>
  <si>
    <t>В36-399</t>
  </si>
  <si>
    <t>173,70</t>
  </si>
  <si>
    <t>В36-400</t>
  </si>
  <si>
    <t>173,80</t>
  </si>
  <si>
    <t>172,10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</si>
  <si>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36-75-269</t>
    </r>
  </si>
  <si>
    <t>89-7(35)</t>
  </si>
  <si>
    <t>В35-1</t>
  </si>
  <si>
    <t>166,26</t>
  </si>
  <si>
    <t>163,84</t>
  </si>
  <si>
    <t>В35-2</t>
  </si>
  <si>
    <t>166,18</t>
  </si>
  <si>
    <t>163,25</t>
  </si>
  <si>
    <t>В35-3</t>
  </si>
  <si>
    <t>166,90</t>
  </si>
  <si>
    <t>164,41</t>
  </si>
  <si>
    <t>В35-4</t>
  </si>
  <si>
    <t>166,84</t>
  </si>
  <si>
    <t>164,57</t>
  </si>
  <si>
    <t>В35-5</t>
  </si>
  <si>
    <t>171,41</t>
  </si>
  <si>
    <t>В35-6</t>
  </si>
  <si>
    <t>171,44</t>
  </si>
  <si>
    <t>169,62</t>
  </si>
  <si>
    <t>В35-7</t>
  </si>
  <si>
    <t>165,43</t>
  </si>
  <si>
    <t>163,43</t>
  </si>
  <si>
    <t>В35-8</t>
  </si>
  <si>
    <t>166,08</t>
  </si>
  <si>
    <t>В35-9</t>
  </si>
  <si>
    <t>167,01</t>
  </si>
  <si>
    <t>165,17</t>
  </si>
  <si>
    <t>В35-10</t>
  </si>
  <si>
    <t>168,44</t>
  </si>
  <si>
    <t>В35-11</t>
  </si>
  <si>
    <t>165,76</t>
  </si>
  <si>
    <t>167,77</t>
  </si>
  <si>
    <t>В35-12</t>
  </si>
  <si>
    <t>В35-13</t>
  </si>
  <si>
    <t>169,92</t>
  </si>
  <si>
    <t>168,05</t>
  </si>
  <si>
    <t>В35-14</t>
  </si>
  <si>
    <t>173,11</t>
  </si>
  <si>
    <t>В35-15</t>
  </si>
  <si>
    <t>168,25</t>
  </si>
  <si>
    <t>В35-16</t>
  </si>
  <si>
    <t>168,37</t>
  </si>
  <si>
    <t>В35-17</t>
  </si>
  <si>
    <t>168,76</t>
  </si>
  <si>
    <t>166,91</t>
  </si>
  <si>
    <t>В35-18</t>
  </si>
  <si>
    <t>166,48</t>
  </si>
  <si>
    <t>В35-19</t>
  </si>
  <si>
    <t>169,75</t>
  </si>
  <si>
    <t>В35-20</t>
  </si>
  <si>
    <t>172,62</t>
  </si>
  <si>
    <t>170,59</t>
  </si>
  <si>
    <t>В35-21</t>
  </si>
  <si>
    <t>В35-22</t>
  </si>
  <si>
    <t>172,15</t>
  </si>
  <si>
    <t>В35-23</t>
  </si>
  <si>
    <t>В35-24</t>
  </si>
  <si>
    <t>В35-25</t>
  </si>
  <si>
    <t>172,43</t>
  </si>
  <si>
    <t>170,61</t>
  </si>
  <si>
    <t>В35-26</t>
  </si>
  <si>
    <t>172,50</t>
  </si>
  <si>
    <t>170,54</t>
  </si>
  <si>
    <t>В35-27</t>
  </si>
  <si>
    <t>172,74</t>
  </si>
  <si>
    <t>170,90</t>
  </si>
  <si>
    <t>В35-28</t>
  </si>
  <si>
    <t>169,18</t>
  </si>
  <si>
    <t>В35-29</t>
  </si>
  <si>
    <t>170,64</t>
  </si>
  <si>
    <t>168,66</t>
  </si>
  <si>
    <t>В35-30</t>
  </si>
  <si>
    <t>В35-31</t>
  </si>
  <si>
    <t>168,63</t>
  </si>
  <si>
    <t>В35-32</t>
  </si>
  <si>
    <t>168,48</t>
  </si>
  <si>
    <t>В35-33</t>
  </si>
  <si>
    <t>169,77</t>
  </si>
  <si>
    <t>168,04</t>
  </si>
  <si>
    <t>В35-34</t>
  </si>
  <si>
    <t>172,31</t>
  </si>
  <si>
    <t>170,67</t>
  </si>
  <si>
    <t>В35-35</t>
  </si>
  <si>
    <t>172,83</t>
  </si>
  <si>
    <t>170,80</t>
  </si>
  <si>
    <t>В35-36</t>
  </si>
  <si>
    <t>172,81</t>
  </si>
  <si>
    <t>В35-37</t>
  </si>
  <si>
    <t>В35-38</t>
  </si>
  <si>
    <t>172,38</t>
  </si>
  <si>
    <t>В35-39</t>
  </si>
  <si>
    <t>В35-40</t>
  </si>
  <si>
    <t>В35-41</t>
  </si>
  <si>
    <t>172,65</t>
  </si>
  <si>
    <t>В35-42</t>
  </si>
  <si>
    <t>173,92</t>
  </si>
  <si>
    <t>171,76</t>
  </si>
  <si>
    <t>В35-43</t>
  </si>
  <si>
    <t>172,97</t>
  </si>
  <si>
    <t>170,95</t>
  </si>
  <si>
    <t>В35-44</t>
  </si>
  <si>
    <t>172,84</t>
  </si>
  <si>
    <t>170,89</t>
  </si>
  <si>
    <t>В35-45</t>
  </si>
  <si>
    <t>170,86</t>
  </si>
  <si>
    <t>В35-46</t>
  </si>
  <si>
    <t>171,31</t>
  </si>
  <si>
    <t>169,45</t>
  </si>
  <si>
    <t>В35-47</t>
  </si>
  <si>
    <t>В35-48</t>
  </si>
  <si>
    <t>В35-49</t>
  </si>
  <si>
    <t>В35-50</t>
  </si>
  <si>
    <t>171,43</t>
  </si>
  <si>
    <t>В35-51</t>
  </si>
  <si>
    <t>175,33</t>
  </si>
  <si>
    <t>В35-52</t>
  </si>
  <si>
    <t>153,90</t>
  </si>
  <si>
    <t>В35-53</t>
  </si>
  <si>
    <t>173,91</t>
  </si>
  <si>
    <t>В35-54</t>
  </si>
  <si>
    <t>В35-55</t>
  </si>
  <si>
    <t>В35-56</t>
  </si>
  <si>
    <t>175,72</t>
  </si>
  <si>
    <t>В35-57</t>
  </si>
  <si>
    <t>175,63</t>
  </si>
  <si>
    <t>В35-58</t>
  </si>
  <si>
    <t>177,13</t>
  </si>
  <si>
    <t>175,00</t>
  </si>
  <si>
    <t>В35-59</t>
  </si>
  <si>
    <t>В35-60</t>
  </si>
  <si>
    <t>177,49</t>
  </si>
  <si>
    <t>175,47</t>
  </si>
  <si>
    <t>В35-61</t>
  </si>
  <si>
    <t>174,19</t>
  </si>
  <si>
    <t>В35-62</t>
  </si>
  <si>
    <t>В35-63</t>
  </si>
  <si>
    <t>175,05</t>
  </si>
  <si>
    <t>173,08</t>
  </si>
  <si>
    <t>В35-64</t>
  </si>
  <si>
    <t>173,38</t>
  </si>
  <si>
    <t>171,35</t>
  </si>
  <si>
    <t>В35-65</t>
  </si>
  <si>
    <t>В35-66</t>
  </si>
  <si>
    <t>В35-67</t>
  </si>
  <si>
    <t>177,55</t>
  </si>
  <si>
    <t>В35-68</t>
  </si>
  <si>
    <t>174,29</t>
  </si>
  <si>
    <t>В35-69</t>
  </si>
  <si>
    <t>В35-70</t>
  </si>
  <si>
    <t>175,38</t>
  </si>
  <si>
    <t>В35-71</t>
  </si>
  <si>
    <t>176,42</t>
  </si>
  <si>
    <t>174,00</t>
  </si>
  <si>
    <t>В35-72</t>
  </si>
  <si>
    <t>177,06</t>
  </si>
  <si>
    <t>В35-73</t>
  </si>
  <si>
    <t>176,77</t>
  </si>
  <si>
    <t>В35-74</t>
  </si>
  <si>
    <t>176,86</t>
  </si>
  <si>
    <t>В35-75</t>
  </si>
  <si>
    <t>В35-76</t>
  </si>
  <si>
    <t>В35-77</t>
  </si>
  <si>
    <t>В35-78</t>
  </si>
  <si>
    <t>В35-79</t>
  </si>
  <si>
    <t>177,23</t>
  </si>
  <si>
    <t>В35-80</t>
  </si>
  <si>
    <t>177,29</t>
  </si>
  <si>
    <t>В35-81</t>
  </si>
  <si>
    <t>177,30</t>
  </si>
  <si>
    <t>В35-82</t>
  </si>
  <si>
    <t>179,69</t>
  </si>
  <si>
    <t>В35-83</t>
  </si>
  <si>
    <t>177,65</t>
  </si>
  <si>
    <t>В35-84</t>
  </si>
  <si>
    <t>175,37</t>
  </si>
  <si>
    <t>В35-85</t>
  </si>
  <si>
    <t>177,39</t>
  </si>
  <si>
    <t>В35-86</t>
  </si>
  <si>
    <t>177,46</t>
  </si>
  <si>
    <t>В35-87</t>
  </si>
  <si>
    <t>В35-88</t>
  </si>
  <si>
    <t>В35-89</t>
  </si>
  <si>
    <t>В35-90</t>
  </si>
  <si>
    <t>173,62</t>
  </si>
  <si>
    <t>171,58</t>
  </si>
  <si>
    <t>В35-91</t>
  </si>
  <si>
    <t>173,63</t>
  </si>
  <si>
    <t>В35-92</t>
  </si>
  <si>
    <t>171,62</t>
  </si>
  <si>
    <t>В35-93</t>
  </si>
  <si>
    <t>В35-94</t>
  </si>
  <si>
    <t>172,04</t>
  </si>
  <si>
    <t>В35-95</t>
  </si>
  <si>
    <t>171,59</t>
  </si>
  <si>
    <t>В35-96</t>
  </si>
  <si>
    <t>В35-97</t>
  </si>
  <si>
    <t>В35-98</t>
  </si>
  <si>
    <t>171,36</t>
  </si>
  <si>
    <t>В35-99</t>
  </si>
  <si>
    <t>172,40</t>
  </si>
  <si>
    <t>В35-100</t>
  </si>
  <si>
    <t>171,28</t>
  </si>
  <si>
    <t>В35-101</t>
  </si>
  <si>
    <t>171,79</t>
  </si>
  <si>
    <t>В35-102</t>
  </si>
  <si>
    <t>172,14</t>
  </si>
  <si>
    <t>В35-103</t>
  </si>
  <si>
    <t>171,45</t>
  </si>
  <si>
    <t>В35-104</t>
  </si>
  <si>
    <t>В35-105</t>
  </si>
  <si>
    <t>В35-106</t>
  </si>
  <si>
    <t>172,73</t>
  </si>
  <si>
    <t>170,82</t>
  </si>
  <si>
    <t>В35-107</t>
  </si>
  <si>
    <t>171,09</t>
  </si>
  <si>
    <t>В35-108</t>
  </si>
  <si>
    <t>В35-109</t>
  </si>
  <si>
    <t>В35-110</t>
  </si>
  <si>
    <t>167,38</t>
  </si>
  <si>
    <t>165,28</t>
  </si>
  <si>
    <t>В35-111</t>
  </si>
  <si>
    <t>167,19</t>
  </si>
  <si>
    <t>В35-112</t>
  </si>
  <si>
    <t>167,23</t>
  </si>
  <si>
    <t>165,53</t>
  </si>
  <si>
    <t>В35-113</t>
  </si>
  <si>
    <t>166,83</t>
  </si>
  <si>
    <t>В35-114</t>
  </si>
  <si>
    <t>166,80</t>
  </si>
  <si>
    <t>В35-115</t>
  </si>
  <si>
    <t>166,47</t>
  </si>
  <si>
    <t>164,27</t>
  </si>
  <si>
    <t>В35-116</t>
  </si>
  <si>
    <t>166,82</t>
  </si>
  <si>
    <t>164,18</t>
  </si>
  <si>
    <t>В35-117</t>
  </si>
  <si>
    <t>164,43</t>
  </si>
  <si>
    <t>В35-118</t>
  </si>
  <si>
    <t>166,40</t>
  </si>
  <si>
    <t>164,39</t>
  </si>
  <si>
    <t>В35-119</t>
  </si>
  <si>
    <t>166,73</t>
  </si>
  <si>
    <t>В35-120</t>
  </si>
  <si>
    <t>167,12</t>
  </si>
  <si>
    <t>165,32</t>
  </si>
  <si>
    <t>В35-121</t>
  </si>
  <si>
    <t>167,08</t>
  </si>
  <si>
    <t>В35-122</t>
  </si>
  <si>
    <t>167,09</t>
  </si>
  <si>
    <t>В35-123</t>
  </si>
  <si>
    <t>169,32</t>
  </si>
  <si>
    <t>В35-124</t>
  </si>
  <si>
    <t>166,64</t>
  </si>
  <si>
    <t>В35-125</t>
  </si>
  <si>
    <t>168,77</t>
  </si>
  <si>
    <t>166,20</t>
  </si>
  <si>
    <t>В35-126</t>
  </si>
  <si>
    <t>166,54</t>
  </si>
  <si>
    <t>164,45</t>
  </si>
  <si>
    <t>В35-127</t>
  </si>
  <si>
    <t>166,68</t>
  </si>
  <si>
    <t>164,55</t>
  </si>
  <si>
    <t>В35-128</t>
  </si>
  <si>
    <t>167,54</t>
  </si>
  <si>
    <t>В35-129</t>
  </si>
  <si>
    <t>167,51</t>
  </si>
  <si>
    <t>В35-130</t>
  </si>
  <si>
    <t>163,74</t>
  </si>
  <si>
    <t>В35-131</t>
  </si>
  <si>
    <t>166,06</t>
  </si>
  <si>
    <t>163,37</t>
  </si>
  <si>
    <t>В35-132</t>
  </si>
  <si>
    <t>167,63</t>
  </si>
  <si>
    <t>В35-133</t>
  </si>
  <si>
    <t>168,12</t>
  </si>
  <si>
    <t>В35-134</t>
  </si>
  <si>
    <t>167,35</t>
  </si>
  <si>
    <t>В35-135</t>
  </si>
  <si>
    <t>163,80</t>
  </si>
  <si>
    <t>161,93</t>
  </si>
  <si>
    <t>В35-136</t>
  </si>
  <si>
    <t>164,13</t>
  </si>
  <si>
    <t>162,25</t>
  </si>
  <si>
    <t>В35-137</t>
  </si>
  <si>
    <t>164,17</t>
  </si>
  <si>
    <t>162,32</t>
  </si>
  <si>
    <t>В35-138</t>
  </si>
  <si>
    <t>164,95</t>
  </si>
  <si>
    <t>В35-139</t>
  </si>
  <si>
    <t>В35-140</t>
  </si>
  <si>
    <t>164,09</t>
  </si>
  <si>
    <t>В35-141</t>
  </si>
  <si>
    <t>165,15</t>
  </si>
  <si>
    <t>163,09</t>
  </si>
  <si>
    <t>В35-142</t>
  </si>
  <si>
    <t>167,93</t>
  </si>
  <si>
    <t>В35-143</t>
  </si>
  <si>
    <t>В35-144</t>
  </si>
  <si>
    <t>164,72</t>
  </si>
  <si>
    <t>В35-145</t>
  </si>
  <si>
    <t>164,37</t>
  </si>
  <si>
    <t>162,64</t>
  </si>
  <si>
    <t>В35-146</t>
  </si>
  <si>
    <t>164,30</t>
  </si>
  <si>
    <t>163,00</t>
  </si>
  <si>
    <t>В35-147</t>
  </si>
  <si>
    <t>161,12</t>
  </si>
  <si>
    <t>В35-148</t>
  </si>
  <si>
    <t>159,32</t>
  </si>
  <si>
    <t>В35-149</t>
  </si>
  <si>
    <t>161,62</t>
  </si>
  <si>
    <t>159,75</t>
  </si>
  <si>
    <t>В35-150</t>
  </si>
  <si>
    <t>162,69</t>
  </si>
  <si>
    <t>159,60</t>
  </si>
  <si>
    <t>В35-151</t>
  </si>
  <si>
    <t>162,79</t>
  </si>
  <si>
    <t>В35-152</t>
  </si>
  <si>
    <t>164,80</t>
  </si>
  <si>
    <t>162,78</t>
  </si>
  <si>
    <t>В35-153</t>
  </si>
  <si>
    <t>164,89</t>
  </si>
  <si>
    <t>В35-154</t>
  </si>
  <si>
    <t>164,88</t>
  </si>
  <si>
    <t>162,86</t>
  </si>
  <si>
    <t>В35-155</t>
  </si>
  <si>
    <t>165,49</t>
  </si>
  <si>
    <t>В35-156</t>
  </si>
  <si>
    <t>165,08</t>
  </si>
  <si>
    <t>163,12</t>
  </si>
  <si>
    <t>В35-157</t>
  </si>
  <si>
    <t>165,05</t>
  </si>
  <si>
    <t>В35-158</t>
  </si>
  <si>
    <t>165,74</t>
  </si>
  <si>
    <t>163,48</t>
  </si>
  <si>
    <t>В35-159</t>
  </si>
  <si>
    <t>165,68</t>
  </si>
  <si>
    <t>В35-160</t>
  </si>
  <si>
    <t>В35-161</t>
  </si>
  <si>
    <t>165,07</t>
  </si>
  <si>
    <t>В35-162</t>
  </si>
  <si>
    <t>165,39</t>
  </si>
  <si>
    <t>163,38</t>
  </si>
  <si>
    <t>В35-163</t>
  </si>
  <si>
    <t>165,06</t>
  </si>
  <si>
    <t>163,05</t>
  </si>
  <si>
    <t>В35-164</t>
  </si>
  <si>
    <t>164,97</t>
  </si>
  <si>
    <t>В35-165</t>
  </si>
  <si>
    <t>163,75</t>
  </si>
  <si>
    <t>162,01</t>
  </si>
  <si>
    <t>В35-166</t>
  </si>
  <si>
    <t>161,66</t>
  </si>
  <si>
    <t>156,40</t>
  </si>
  <si>
    <t>В35-167</t>
  </si>
  <si>
    <t>160,55</t>
  </si>
  <si>
    <t>158,61</t>
  </si>
  <si>
    <t>В35-168</t>
  </si>
  <si>
    <t>161,02</t>
  </si>
  <si>
    <t>В35-169</t>
  </si>
  <si>
    <t>159,92</t>
  </si>
  <si>
    <t>158,21</t>
  </si>
  <si>
    <t>В35-170</t>
  </si>
  <si>
    <t>159,95</t>
  </si>
  <si>
    <t>157,15</t>
  </si>
  <si>
    <t>В35-171</t>
  </si>
  <si>
    <t>158,98</t>
  </si>
  <si>
    <t>156,71</t>
  </si>
  <si>
    <t>В35-172</t>
  </si>
  <si>
    <t>159,09</t>
  </si>
  <si>
    <t>156,69</t>
  </si>
  <si>
    <t>В35-173</t>
  </si>
  <si>
    <t>158,87</t>
  </si>
  <si>
    <t>157,07</t>
  </si>
  <si>
    <t>В35-174</t>
  </si>
  <si>
    <t>159,30</t>
  </si>
  <si>
    <t>157,11</t>
  </si>
  <si>
    <t>В35-175</t>
  </si>
  <si>
    <t>159,47</t>
  </si>
  <si>
    <t>157,17</t>
  </si>
  <si>
    <t>В35-176</t>
  </si>
  <si>
    <t>159,50</t>
  </si>
  <si>
    <t>157,31</t>
  </si>
  <si>
    <t>В35-177</t>
  </si>
  <si>
    <t>159,66</t>
  </si>
  <si>
    <t>157,52</t>
  </si>
  <si>
    <t>В35-178</t>
  </si>
  <si>
    <t>160,00</t>
  </si>
  <si>
    <t>157,86</t>
  </si>
  <si>
    <t>В35-179</t>
  </si>
  <si>
    <t>160,34</t>
  </si>
  <si>
    <t>156,16</t>
  </si>
  <si>
    <t>В35-180</t>
  </si>
  <si>
    <t>160,42</t>
  </si>
  <si>
    <t>158,37</t>
  </si>
  <si>
    <t>В35-181</t>
  </si>
  <si>
    <t>160,39</t>
  </si>
  <si>
    <t>В35-182</t>
  </si>
  <si>
    <t>160,70</t>
  </si>
  <si>
    <t>158,80</t>
  </si>
  <si>
    <t>В35-183</t>
  </si>
  <si>
    <t>160,17</t>
  </si>
  <si>
    <t>158,54</t>
  </si>
  <si>
    <t>В35-184</t>
  </si>
  <si>
    <t>157,78</t>
  </si>
  <si>
    <t>В35-185</t>
  </si>
  <si>
    <t>156,53</t>
  </si>
  <si>
    <t>В35-186</t>
  </si>
  <si>
    <t>158,69</t>
  </si>
  <si>
    <t>157,10</t>
  </si>
  <si>
    <t>В35-187</t>
  </si>
  <si>
    <t>158,19</t>
  </si>
  <si>
    <t>156,36</t>
  </si>
  <si>
    <t>В35-188</t>
  </si>
  <si>
    <t>158,78</t>
  </si>
  <si>
    <t>В35-189</t>
  </si>
  <si>
    <t>В35-190</t>
  </si>
  <si>
    <t>160,52</t>
  </si>
  <si>
    <t>158,73</t>
  </si>
  <si>
    <t>В35-191</t>
  </si>
  <si>
    <t>158,48</t>
  </si>
  <si>
    <t>156,83</t>
  </si>
  <si>
    <t>В35-192</t>
  </si>
  <si>
    <t>158,47</t>
  </si>
  <si>
    <t>156,98</t>
  </si>
  <si>
    <t>В35-193</t>
  </si>
  <si>
    <t>161,20</t>
  </si>
  <si>
    <t>В35-194</t>
  </si>
  <si>
    <t>161,21</t>
  </si>
  <si>
    <t>159,56</t>
  </si>
  <si>
    <t>В35-195</t>
  </si>
  <si>
    <t>160,58</t>
  </si>
  <si>
    <t>158,83</t>
  </si>
  <si>
    <t>В35-196</t>
  </si>
  <si>
    <t>161,10</t>
  </si>
  <si>
    <t>В35-197</t>
  </si>
  <si>
    <t>161,15</t>
  </si>
  <si>
    <t>В35-198</t>
  </si>
  <si>
    <t>161,22</t>
  </si>
  <si>
    <t>В35-199</t>
  </si>
  <si>
    <t>160,68</t>
  </si>
  <si>
    <t>159,25</t>
  </si>
  <si>
    <t>В35-200</t>
  </si>
  <si>
    <t>160,37</t>
  </si>
  <si>
    <t>159,20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</si>
  <si>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35-75-66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</si>
  <si>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35-75-67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</si>
  <si>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35-75-73</t>
    </r>
  </si>
  <si>
    <t>до №69 а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</si>
  <si>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35-75-74</t>
    </r>
  </si>
  <si>
    <t>цегл</t>
  </si>
  <si>
    <t>до №82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</si>
  <si>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35-75-75</t>
    </r>
  </si>
  <si>
    <t>до №74;№76 по вул. Першотравневій</t>
  </si>
  <si>
    <t>до №65 кв.2;№63 кв.1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</si>
  <si>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35-75-75а</t>
    </r>
  </si>
  <si>
    <t>В35-75а</t>
  </si>
  <si>
    <t>до №65 кв.1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</si>
  <si>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35-75-76</t>
    </r>
  </si>
  <si>
    <t>до №67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</si>
  <si>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35-75-76а</t>
    </r>
  </si>
  <si>
    <t>В35-76а</t>
  </si>
  <si>
    <t>до №78;№76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</si>
  <si>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35-75-77</t>
    </r>
  </si>
  <si>
    <t>п/е</t>
  </si>
  <si>
    <t>до №73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</si>
  <si>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35-75-78</t>
    </r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</si>
  <si>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</si>
  <si>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</si>
  <si>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36-75-98</t>
    </r>
  </si>
  <si>
    <t>на дитячий садочок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</si>
  <si>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36-75-99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</si>
  <si>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36-75-106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</si>
  <si>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36-75-106а</t>
    </r>
  </si>
  <si>
    <t>В36-106а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</si>
  <si>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36-75-108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</si>
  <si>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36-75-127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</si>
  <si>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36-75-157</t>
    </r>
  </si>
  <si>
    <t>до автопарку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</si>
  <si>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36-75-157а</t>
    </r>
  </si>
  <si>
    <t>В36-157а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</si>
  <si>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36-75-160</t>
    </r>
  </si>
  <si>
    <t>2,4*2,1</t>
  </si>
  <si>
    <t>2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</si>
  <si>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36-75-170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</si>
  <si>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36-75-171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</si>
  <si>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36-75-205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</si>
  <si>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36-75-207</t>
    </r>
  </si>
  <si>
    <t>до №5 кв.1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</si>
  <si>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36-75-208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</si>
  <si>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36-75-209</t>
    </r>
  </si>
  <si>
    <t>до №20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</si>
  <si>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36-75-214</t>
    </r>
  </si>
  <si>
    <t>до №22 по вул. Першотравневій</t>
  </si>
  <si>
    <t>до №7;№9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</si>
  <si>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36-75-215</t>
    </r>
  </si>
  <si>
    <t>до №24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</si>
  <si>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36-75-218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</si>
  <si>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36-75-218а</t>
    </r>
  </si>
  <si>
    <t>В36-218а</t>
  </si>
  <si>
    <t>ПГ</t>
  </si>
  <si>
    <t>до №26а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</si>
  <si>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36-75-219а</t>
    </r>
  </si>
  <si>
    <t>В36-219а</t>
  </si>
  <si>
    <t>до №28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</si>
  <si>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36-75-220</t>
    </r>
  </si>
  <si>
    <t>до №32 по вул. Першотравневій</t>
  </si>
  <si>
    <t>до №13 кв.5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</si>
  <si>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36-75-220а</t>
    </r>
  </si>
  <si>
    <t>В36-220а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</si>
  <si>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36-75-221</t>
    </r>
  </si>
  <si>
    <t>до №34;№36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</si>
  <si>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</si>
  <si>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</si>
  <si>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36-75-255</t>
    </r>
  </si>
  <si>
    <t>до №38 по вул. Першотравневій</t>
  </si>
  <si>
    <t>до №21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</si>
  <si>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36-75-256</t>
    </r>
  </si>
  <si>
    <t>до №40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</si>
  <si>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36-75-257</t>
    </r>
  </si>
  <si>
    <t>до №23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</si>
  <si>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36-75-258</t>
    </r>
  </si>
  <si>
    <t>до №42;№44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</si>
  <si>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</si>
  <si>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36-75-260</t>
    </r>
  </si>
  <si>
    <t>до №48 по вул. Першотравневій</t>
  </si>
  <si>
    <t>до магазину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</si>
  <si>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36-75-260а</t>
    </r>
  </si>
  <si>
    <t>В36-260а</t>
  </si>
  <si>
    <t>до №46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</si>
  <si>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36-75-269а</t>
    </r>
  </si>
  <si>
    <t>В36-269а</t>
  </si>
  <si>
    <t>до №52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</si>
  <si>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36-75-270</t>
    </r>
  </si>
  <si>
    <t>до №41/2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</si>
  <si>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</si>
  <si>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36-75-271а</t>
    </r>
  </si>
  <si>
    <t>В36-271а</t>
  </si>
  <si>
    <t>до №54 по вул. Першотравневій</t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</si>
  <si>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</si>
  <si>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</si>
  <si>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36-75-273</t>
    </r>
  </si>
  <si>
    <t>до №58 а по вул. Першотравневій</t>
  </si>
  <si>
    <t>до №47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</si>
  <si>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36-75-273а</t>
    </r>
  </si>
  <si>
    <t>В36-273а</t>
  </si>
  <si>
    <t>до №58 кв.1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</si>
  <si>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36-75-275</t>
    </r>
  </si>
  <si>
    <t>до №51/2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</si>
  <si>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36-75-275а</t>
    </r>
  </si>
  <si>
    <t>В36-275а</t>
  </si>
  <si>
    <t>до №62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</si>
  <si>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36-75-275б</t>
    </r>
  </si>
  <si>
    <t>В36-275б</t>
  </si>
  <si>
    <t>до №43;№45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</si>
  <si>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</si>
  <si>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36-75-277</t>
    </r>
  </si>
  <si>
    <t>до №66 по вул. Першотравневій</t>
  </si>
  <si>
    <t>до №55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</si>
  <si>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36-75-279</t>
    </r>
  </si>
  <si>
    <t>гума</t>
  </si>
  <si>
    <t>до №57;№59 по вул. Першотравневій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</si>
  <si>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36-75-280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</si>
  <si>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35-75-72</t>
    </r>
  </si>
  <si>
    <t>Відсутній доступ до в/колодязя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</si>
</sst>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465931</xdr:colOff>
      <xdr:row>14</xdr:row>
      <xdr:rowOff>794</xdr:rowOff>
    </xdr:from>
    <xdr:to>
      <xdr:col>9</xdr:col>
      <xdr:colOff>467519</xdr:colOff>
      <xdr:row>24</xdr:row>
      <xdr:rowOff>248444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7667625" y="499110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457201</xdr:colOff>
      <xdr:row>14</xdr:row>
      <xdr:rowOff>0</xdr:rowOff>
    </xdr:from>
    <xdr:to>
      <xdr:col>14</xdr:col>
      <xdr:colOff>161926</xdr:colOff>
      <xdr:row>14</xdr:row>
      <xdr:rowOff>1588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8734426" y="3914775"/>
          <a:ext cx="27527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238131</xdr:colOff>
      <xdr:row>23</xdr:row>
      <xdr:rowOff>9525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410581" y="5743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9</xdr:col>
      <xdr:colOff>352425</xdr:colOff>
      <xdr:row>16</xdr:row>
      <xdr:rowOff>0</xdr:rowOff>
    </xdr:from>
    <xdr:to>
      <xdr:col>9</xdr:col>
      <xdr:colOff>568425</xdr:colOff>
      <xdr:row>17</xdr:row>
      <xdr:rowOff>169500</xdr:rowOff>
    </xdr:to>
    <xdr:grpSp>
      <xdr:nvGrpSpPr>
        <xdr:cNvPr id="31" name="Группа 30"/>
        <xdr:cNvGrpSpPr/>
      </xdr:nvGrpSpPr>
      <xdr:grpSpPr>
        <a:xfrm rot="10800000">
          <a:off x="8629650" y="42957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181769</xdr:rowOff>
    </xdr:from>
    <xdr:to>
      <xdr:col>10</xdr:col>
      <xdr:colOff>343695</xdr:colOff>
      <xdr:row>24</xdr:row>
      <xdr:rowOff>276229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5143" y="5000626"/>
          <a:ext cx="2189960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585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47625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9" y="57816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142874</xdr:colOff>
      <xdr:row>19</xdr:row>
      <xdr:rowOff>104774</xdr:rowOff>
    </xdr:from>
    <xdr:to>
      <xdr:col>10</xdr:col>
      <xdr:colOff>503932</xdr:colOff>
      <xdr:row>21</xdr:row>
      <xdr:rowOff>89543</xdr:rowOff>
    </xdr:to>
    <xdr:grpSp>
      <xdr:nvGrpSpPr>
        <xdr:cNvPr id="3" name="Группа 2"/>
        <xdr:cNvGrpSpPr/>
      </xdr:nvGrpSpPr>
      <xdr:grpSpPr>
        <a:xfrm rot="1670272">
          <a:off x="9029699" y="4972049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171450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7049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333376</xdr:colOff>
      <xdr:row>13</xdr:row>
      <xdr:rowOff>162719</xdr:rowOff>
    </xdr:from>
    <xdr:to>
      <xdr:col>10</xdr:col>
      <xdr:colOff>343697</xdr:colOff>
      <xdr:row>19</xdr:row>
      <xdr:rowOff>104778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682832" y="4424363"/>
          <a:ext cx="1085059" cy="1032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8" name="Группа 37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181769</xdr:rowOff>
    </xdr:from>
    <xdr:to>
      <xdr:col>10</xdr:col>
      <xdr:colOff>343695</xdr:colOff>
      <xdr:row>24</xdr:row>
      <xdr:rowOff>276229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5143" y="5000626"/>
          <a:ext cx="2189960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585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47625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9" y="57816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4" name="Прямая соединительная линия 33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6" name="Группа 35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204225</xdr:colOff>
      <xdr:row>13</xdr:row>
      <xdr:rowOff>81525</xdr:rowOff>
    </xdr:from>
    <xdr:to>
      <xdr:col>9</xdr:col>
      <xdr:colOff>564225</xdr:colOff>
      <xdr:row>14</xdr:row>
      <xdr:rowOff>107025</xdr:rowOff>
    </xdr:to>
    <xdr:grpSp>
      <xdr:nvGrpSpPr>
        <xdr:cNvPr id="39" name="Группа 38"/>
        <xdr:cNvGrpSpPr/>
      </xdr:nvGrpSpPr>
      <xdr:grpSpPr>
        <a:xfrm rot="16200000">
          <a:off x="8553450" y="37338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133350</xdr:colOff>
      <xdr:row>13</xdr:row>
      <xdr:rowOff>76200</xdr:rowOff>
    </xdr:from>
    <xdr:to>
      <xdr:col>11</xdr:col>
      <xdr:colOff>493350</xdr:colOff>
      <xdr:row>14</xdr:row>
      <xdr:rowOff>101700</xdr:rowOff>
    </xdr:to>
    <xdr:grpSp>
      <xdr:nvGrpSpPr>
        <xdr:cNvPr id="42" name="Группа 41"/>
        <xdr:cNvGrpSpPr/>
      </xdr:nvGrpSpPr>
      <xdr:grpSpPr>
        <a:xfrm rot="16200000">
          <a:off x="9701775" y="372847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95251</xdr:colOff>
      <xdr:row>4</xdr:row>
      <xdr:rowOff>9525</xdr:rowOff>
    </xdr:from>
    <xdr:ext cx="295276" cy="504825"/>
    <xdr:sp macro="" textlink="">
      <xdr:nvSpPr>
        <xdr:cNvPr id="45" name="TextBox 44"/>
        <xdr:cNvSpPr txBox="1"/>
      </xdr:nvSpPr>
      <xdr:spPr>
        <a:xfrm rot="16200000">
          <a:off x="8877301" y="1743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3</xdr:row>
      <xdr:rowOff>180975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609725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76202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58252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10</xdr:row>
      <xdr:rowOff>171450</xdr:rowOff>
    </xdr:from>
    <xdr:to>
      <xdr:col>10</xdr:col>
      <xdr:colOff>435075</xdr:colOff>
      <xdr:row>12</xdr:row>
      <xdr:rowOff>150450</xdr:rowOff>
    </xdr:to>
    <xdr:grpSp>
      <xdr:nvGrpSpPr>
        <xdr:cNvPr id="31" name="Группа 30"/>
        <xdr:cNvGrpSpPr/>
      </xdr:nvGrpSpPr>
      <xdr:grpSpPr>
        <a:xfrm rot="10800000">
          <a:off x="9105900" y="33242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342900</xdr:colOff>
      <xdr:row>6</xdr:row>
      <xdr:rowOff>104775</xdr:rowOff>
    </xdr:from>
    <xdr:to>
      <xdr:col>13</xdr:col>
      <xdr:colOff>304800</xdr:colOff>
      <xdr:row>6</xdr:row>
      <xdr:rowOff>123825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7400925" y="2114550"/>
          <a:ext cx="3619500" cy="19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23</xdr:row>
      <xdr:rowOff>95250</xdr:rowOff>
    </xdr:from>
    <xdr:to>
      <xdr:col>13</xdr:col>
      <xdr:colOff>314325</xdr:colOff>
      <xdr:row>23</xdr:row>
      <xdr:rowOff>104775</xdr:rowOff>
    </xdr:to>
    <xdr:cxnSp macro="">
      <xdr:nvCxnSpPr>
        <xdr:cNvPr id="35" name="Прямая соединительная линия 34"/>
        <xdr:cNvCxnSpPr/>
      </xdr:nvCxnSpPr>
      <xdr:spPr>
        <a:xfrm flipH="1" flipV="1">
          <a:off x="7410450" y="5724525"/>
          <a:ext cx="361950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123825</xdr:rowOff>
    </xdr:from>
    <xdr:to>
      <xdr:col>7</xdr:col>
      <xdr:colOff>352425</xdr:colOff>
      <xdr:row>23</xdr:row>
      <xdr:rowOff>104775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7400925" y="2133600"/>
          <a:ext cx="9525" cy="3600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6</xdr:row>
      <xdr:rowOff>114300</xdr:rowOff>
    </xdr:from>
    <xdr:to>
      <xdr:col>13</xdr:col>
      <xdr:colOff>314325</xdr:colOff>
      <xdr:row>23</xdr:row>
      <xdr:rowOff>95250</xdr:rowOff>
    </xdr:to>
    <xdr:cxnSp macro="">
      <xdr:nvCxnSpPr>
        <xdr:cNvPr id="37" name="Прямая соединительная линия 36"/>
        <xdr:cNvCxnSpPr/>
      </xdr:nvCxnSpPr>
      <xdr:spPr>
        <a:xfrm>
          <a:off x="11020425" y="2124075"/>
          <a:ext cx="9525" cy="3600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10</xdr:row>
      <xdr:rowOff>9525</xdr:rowOff>
    </xdr:from>
    <xdr:to>
      <xdr:col>10</xdr:col>
      <xdr:colOff>333375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162300"/>
          <a:ext cx="0" cy="752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11</xdr:row>
      <xdr:rowOff>104775</xdr:rowOff>
    </xdr:from>
    <xdr:to>
      <xdr:col>10</xdr:col>
      <xdr:colOff>435075</xdr:colOff>
      <xdr:row>13</xdr:row>
      <xdr:rowOff>83775</xdr:rowOff>
    </xdr:to>
    <xdr:grpSp>
      <xdr:nvGrpSpPr>
        <xdr:cNvPr id="31" name="Группа 30"/>
        <xdr:cNvGrpSpPr/>
      </xdr:nvGrpSpPr>
      <xdr:grpSpPr>
        <a:xfrm rot="10800000">
          <a:off x="9105900" y="3448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9</xdr:row>
      <xdr:rowOff>114300</xdr:rowOff>
    </xdr:from>
    <xdr:to>
      <xdr:col>10</xdr:col>
      <xdr:colOff>438150</xdr:colOff>
      <xdr:row>9</xdr:row>
      <xdr:rowOff>114300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115425" y="3076575"/>
          <a:ext cx="2095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10</xdr:row>
      <xdr:rowOff>0</xdr:rowOff>
    </xdr:from>
    <xdr:to>
      <xdr:col>10</xdr:col>
      <xdr:colOff>457200</xdr:colOff>
      <xdr:row>10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105900" y="3152775"/>
          <a:ext cx="2381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95252</xdr:colOff>
      <xdr:row>3</xdr:row>
      <xdr:rowOff>180975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77302" y="17145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171449</xdr:colOff>
      <xdr:row>6</xdr:row>
      <xdr:rowOff>457199</xdr:rowOff>
    </xdr:from>
    <xdr:to>
      <xdr:col>10</xdr:col>
      <xdr:colOff>532507</xdr:colOff>
      <xdr:row>8</xdr:row>
      <xdr:rowOff>60968</xdr:rowOff>
    </xdr:to>
    <xdr:grpSp>
      <xdr:nvGrpSpPr>
        <xdr:cNvPr id="3" name="Группа 2"/>
        <xdr:cNvGrpSpPr/>
      </xdr:nvGrpSpPr>
      <xdr:grpSpPr>
        <a:xfrm rot="1670272">
          <a:off x="9058274" y="2466974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342902</xdr:colOff>
      <xdr:row>24</xdr:row>
      <xdr:rowOff>323853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5033963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114303</xdr:colOff>
      <xdr:row>23</xdr:row>
      <xdr:rowOff>76200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96353" y="58102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342901</xdr:colOff>
      <xdr:row>8</xdr:row>
      <xdr:rowOff>38894</xdr:rowOff>
    </xdr:from>
    <xdr:to>
      <xdr:col>10</xdr:col>
      <xdr:colOff>353222</xdr:colOff>
      <xdr:row>13</xdr:row>
      <xdr:rowOff>171453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692357" y="3348038"/>
          <a:ext cx="1085059" cy="1032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95250</xdr:rowOff>
    </xdr:from>
    <xdr:to>
      <xdr:col>10</xdr:col>
      <xdr:colOff>444600</xdr:colOff>
      <xdr:row>17</xdr:row>
      <xdr:rowOff>74250</xdr:rowOff>
    </xdr:to>
    <xdr:grpSp>
      <xdr:nvGrpSpPr>
        <xdr:cNvPr id="37" name="Группа 36"/>
        <xdr:cNvGrpSpPr/>
      </xdr:nvGrpSpPr>
      <xdr:grpSpPr>
        <a:xfrm rot="10800000">
          <a:off x="9115425" y="420052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6" name="TextBox 25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7" name="TextBox 26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9" name="TextBox 28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30" name="TextBox 29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3" name="Группа 32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342107</xdr:colOff>
      <xdr:row>13</xdr:row>
      <xdr:rowOff>181768</xdr:rowOff>
    </xdr:from>
    <xdr:to>
      <xdr:col>10</xdr:col>
      <xdr:colOff>343695</xdr:colOff>
      <xdr:row>25</xdr:row>
      <xdr:rowOff>172243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7900988" y="5233987"/>
          <a:ext cx="26574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438150</xdr:colOff>
      <xdr:row>26</xdr:row>
      <xdr:rowOff>171450</xdr:rowOff>
    </xdr:from>
    <xdr:to>
      <xdr:col>12</xdr:col>
      <xdr:colOff>304800</xdr:colOff>
      <xdr:row>26</xdr:row>
      <xdr:rowOff>171450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9258300" y="560070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25</xdr:row>
      <xdr:rowOff>161925</xdr:rowOff>
    </xdr:from>
    <xdr:to>
      <xdr:col>10</xdr:col>
      <xdr:colOff>531450</xdr:colOff>
      <xdr:row>27</xdr:row>
      <xdr:rowOff>140925</xdr:rowOff>
    </xdr:to>
    <xdr:sp macro="" textlink="">
      <xdr:nvSpPr>
        <xdr:cNvPr id="35" name="Овал 34"/>
        <xdr:cNvSpPr/>
      </xdr:nvSpPr>
      <xdr:spPr>
        <a:xfrm>
          <a:off x="9058275" y="6553200"/>
          <a:ext cx="360000" cy="360000"/>
        </a:xfrm>
        <a:prstGeom prst="ellipse">
          <a:avLst/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7" name="TextBox 36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8" name="TextBox 37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95252</xdr:colOff>
      <xdr:row>3</xdr:row>
      <xdr:rowOff>180975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77302" y="17145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342107</xdr:colOff>
      <xdr:row>13</xdr:row>
      <xdr:rowOff>181768</xdr:rowOff>
    </xdr:from>
    <xdr:to>
      <xdr:col>10</xdr:col>
      <xdr:colOff>343695</xdr:colOff>
      <xdr:row>24</xdr:row>
      <xdr:rowOff>305593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20063" y="5014912"/>
          <a:ext cx="22193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342107</xdr:colOff>
      <xdr:row>4</xdr:row>
      <xdr:rowOff>105569</xdr:rowOff>
    </xdr:from>
    <xdr:to>
      <xdr:col>10</xdr:col>
      <xdr:colOff>343695</xdr:colOff>
      <xdr:row>14</xdr:row>
      <xdr:rowOff>794</xdr:rowOff>
    </xdr:to>
    <xdr:cxnSp macro="">
      <xdr:nvCxnSpPr>
        <xdr:cNvPr id="24" name="Прямая соединительная линия 23"/>
        <xdr:cNvCxnSpPr/>
      </xdr:nvCxnSpPr>
      <xdr:spPr>
        <a:xfrm rot="5400000" flipH="1" flipV="1">
          <a:off x="8139113" y="2824163"/>
          <a:ext cx="21812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104775</xdr:colOff>
      <xdr:row>4</xdr:row>
      <xdr:rowOff>19050</xdr:rowOff>
    </xdr:from>
    <xdr:ext cx="295276" cy="504825"/>
    <xdr:sp macro="" textlink="">
      <xdr:nvSpPr>
        <xdr:cNvPr id="26" name="TextBox 25"/>
        <xdr:cNvSpPr txBox="1"/>
      </xdr:nvSpPr>
      <xdr:spPr>
        <a:xfrm rot="16200000">
          <a:off x="8886825" y="1752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261375</xdr:colOff>
      <xdr:row>13</xdr:row>
      <xdr:rowOff>72000</xdr:rowOff>
    </xdr:from>
    <xdr:to>
      <xdr:col>10</xdr:col>
      <xdr:colOff>11775</xdr:colOff>
      <xdr:row>14</xdr:row>
      <xdr:rowOff>97500</xdr:rowOff>
    </xdr:to>
    <xdr:grpSp>
      <xdr:nvGrpSpPr>
        <xdr:cNvPr id="31" name="Группа 30"/>
        <xdr:cNvGrpSpPr/>
      </xdr:nvGrpSpPr>
      <xdr:grpSpPr>
        <a:xfrm rot="16200000">
          <a:off x="8610600" y="3724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76202</xdr:colOff>
      <xdr:row>3</xdr:row>
      <xdr:rowOff>180975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58252" y="17145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85726</xdr:colOff>
      <xdr:row>23</xdr:row>
      <xdr:rowOff>104775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6" y="5838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7" name="Прямая соединительная линия 26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24</xdr:row>
      <xdr:rowOff>390525</xdr:rowOff>
    </xdr:from>
    <xdr:to>
      <xdr:col>13</xdr:col>
      <xdr:colOff>247650</xdr:colOff>
      <xdr:row>24</xdr:row>
      <xdr:rowOff>390525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239250" y="6210300"/>
          <a:ext cx="17240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30" name="TextBox 29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31" name="TextBox 30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32" name="TextBox 31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33" name="TextBox 32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66675</xdr:rowOff>
    </xdr:from>
    <xdr:ext cx="295276" cy="504825"/>
    <xdr:sp macro="" textlink="">
      <xdr:nvSpPr>
        <xdr:cNvPr id="34" name="TextBox 33"/>
        <xdr:cNvSpPr txBox="1"/>
      </xdr:nvSpPr>
      <xdr:spPr>
        <a:xfrm rot="16200000">
          <a:off x="8858250" y="58007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7</xdr:col>
      <xdr:colOff>390525</xdr:colOff>
      <xdr:row>24</xdr:row>
      <xdr:rowOff>390525</xdr:rowOff>
    </xdr:from>
    <xdr:to>
      <xdr:col>10</xdr:col>
      <xdr:colOff>352426</xdr:colOff>
      <xdr:row>24</xdr:row>
      <xdr:rowOff>390525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7448550" y="6210300"/>
          <a:ext cx="17907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" name="Группа 2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465931</xdr:colOff>
      <xdr:row>14</xdr:row>
      <xdr:rowOff>794</xdr:rowOff>
    </xdr:from>
    <xdr:to>
      <xdr:col>9</xdr:col>
      <xdr:colOff>467519</xdr:colOff>
      <xdr:row>24</xdr:row>
      <xdr:rowOff>248444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7667625" y="4991100"/>
          <a:ext cx="215265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457201</xdr:colOff>
      <xdr:row>14</xdr:row>
      <xdr:rowOff>0</xdr:rowOff>
    </xdr:from>
    <xdr:to>
      <xdr:col>14</xdr:col>
      <xdr:colOff>161926</xdr:colOff>
      <xdr:row>14</xdr:row>
      <xdr:rowOff>1588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8734426" y="3914775"/>
          <a:ext cx="275272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228607</xdr:colOff>
      <xdr:row>23</xdr:row>
      <xdr:rowOff>38100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401057" y="57721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700</a:t>
          </a:r>
          <a:endParaRPr lang="ru-RU" sz="1100"/>
        </a:p>
      </xdr:txBody>
    </xdr:sp>
    <xdr:clientData/>
  </xdr:oneCellAnchor>
  <xdr:twoCellAnchor>
    <xdr:from>
      <xdr:col>9</xdr:col>
      <xdr:colOff>352425</xdr:colOff>
      <xdr:row>16</xdr:row>
      <xdr:rowOff>0</xdr:rowOff>
    </xdr:from>
    <xdr:to>
      <xdr:col>9</xdr:col>
      <xdr:colOff>568425</xdr:colOff>
      <xdr:row>17</xdr:row>
      <xdr:rowOff>169500</xdr:rowOff>
    </xdr:to>
    <xdr:grpSp>
      <xdr:nvGrpSpPr>
        <xdr:cNvPr id="30" name="Группа 29"/>
        <xdr:cNvGrpSpPr/>
      </xdr:nvGrpSpPr>
      <xdr:grpSpPr>
        <a:xfrm rot="10800000">
          <a:off x="8629650" y="42957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185175</xdr:colOff>
      <xdr:row>13</xdr:row>
      <xdr:rowOff>81525</xdr:rowOff>
    </xdr:from>
    <xdr:to>
      <xdr:col>10</xdr:col>
      <xdr:colOff>545175</xdr:colOff>
      <xdr:row>14</xdr:row>
      <xdr:rowOff>107025</xdr:rowOff>
    </xdr:to>
    <xdr:grpSp>
      <xdr:nvGrpSpPr>
        <xdr:cNvPr id="33" name="Группа 32"/>
        <xdr:cNvGrpSpPr/>
      </xdr:nvGrpSpPr>
      <xdr:grpSpPr>
        <a:xfrm rot="16200000">
          <a:off x="9144000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247650</xdr:colOff>
      <xdr:row>7</xdr:row>
      <xdr:rowOff>57150</xdr:rowOff>
    </xdr:from>
    <xdr:to>
      <xdr:col>9</xdr:col>
      <xdr:colOff>462846</xdr:colOff>
      <xdr:row>14</xdr:row>
      <xdr:rowOff>6657</xdr:rowOff>
    </xdr:to>
    <xdr:cxnSp macro="">
      <xdr:nvCxnSpPr>
        <xdr:cNvPr id="39" name="Прямая соединительная линия 38"/>
        <xdr:cNvCxnSpPr/>
      </xdr:nvCxnSpPr>
      <xdr:spPr>
        <a:xfrm>
          <a:off x="7305675" y="2638425"/>
          <a:ext cx="1434396" cy="128300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509025</xdr:colOff>
      <xdr:row>11</xdr:row>
      <xdr:rowOff>129150</xdr:rowOff>
    </xdr:from>
    <xdr:to>
      <xdr:col>9</xdr:col>
      <xdr:colOff>259425</xdr:colOff>
      <xdr:row>12</xdr:row>
      <xdr:rowOff>154650</xdr:rowOff>
    </xdr:to>
    <xdr:grpSp>
      <xdr:nvGrpSpPr>
        <xdr:cNvPr id="36" name="Группа 35"/>
        <xdr:cNvGrpSpPr/>
      </xdr:nvGrpSpPr>
      <xdr:grpSpPr>
        <a:xfrm rot="7800000">
          <a:off x="8248650" y="34004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47625</xdr:colOff>
      <xdr:row>7</xdr:row>
      <xdr:rowOff>66675</xdr:rowOff>
    </xdr:from>
    <xdr:ext cx="504825" cy="295276"/>
    <xdr:sp macro="" textlink="">
      <xdr:nvSpPr>
        <xdr:cNvPr id="41" name="TextBox 40"/>
        <xdr:cNvSpPr txBox="1"/>
      </xdr:nvSpPr>
      <xdr:spPr>
        <a:xfrm rot="13200000">
          <a:off x="7105650" y="26479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7</xdr:col>
      <xdr:colOff>476251</xdr:colOff>
      <xdr:row>6</xdr:row>
      <xdr:rowOff>123825</xdr:rowOff>
    </xdr:from>
    <xdr:to>
      <xdr:col>13</xdr:col>
      <xdr:colOff>276226</xdr:colOff>
      <xdr:row>6</xdr:row>
      <xdr:rowOff>125413</xdr:rowOff>
    </xdr:to>
    <xdr:cxnSp macro="">
      <xdr:nvCxnSpPr>
        <xdr:cNvPr id="42" name="Прямая соединительная линия 41"/>
        <xdr:cNvCxnSpPr/>
      </xdr:nvCxnSpPr>
      <xdr:spPr>
        <a:xfrm rot="10800000">
          <a:off x="7534276" y="2133600"/>
          <a:ext cx="34575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257178</xdr:colOff>
      <xdr:row>6</xdr:row>
      <xdr:rowOff>110332</xdr:rowOff>
    </xdr:from>
    <xdr:to>
      <xdr:col>13</xdr:col>
      <xdr:colOff>262732</xdr:colOff>
      <xdr:row>23</xdr:row>
      <xdr:rowOff>114300</xdr:rowOff>
    </xdr:to>
    <xdr:cxnSp macro="">
      <xdr:nvCxnSpPr>
        <xdr:cNvPr id="45" name="Прямая соединительная линия 44"/>
        <xdr:cNvCxnSpPr/>
      </xdr:nvCxnSpPr>
      <xdr:spPr>
        <a:xfrm rot="5400000" flipH="1" flipV="1">
          <a:off x="9163846" y="3929064"/>
          <a:ext cx="3623468" cy="555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6</xdr:row>
      <xdr:rowOff>114300</xdr:rowOff>
    </xdr:from>
    <xdr:to>
      <xdr:col>7</xdr:col>
      <xdr:colOff>481804</xdr:colOff>
      <xdr:row>23</xdr:row>
      <xdr:rowOff>118268</xdr:rowOff>
    </xdr:to>
    <xdr:cxnSp macro="">
      <xdr:nvCxnSpPr>
        <xdr:cNvPr id="47" name="Прямая соединительная линия 46"/>
        <xdr:cNvCxnSpPr/>
      </xdr:nvCxnSpPr>
      <xdr:spPr>
        <a:xfrm rot="5400000" flipH="1" flipV="1">
          <a:off x="5725318" y="3933032"/>
          <a:ext cx="3623468" cy="555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23</xdr:row>
      <xdr:rowOff>104775</xdr:rowOff>
    </xdr:from>
    <xdr:to>
      <xdr:col>13</xdr:col>
      <xdr:colOff>276225</xdr:colOff>
      <xdr:row>23</xdr:row>
      <xdr:rowOff>106363</xdr:rowOff>
    </xdr:to>
    <xdr:cxnSp macro="">
      <xdr:nvCxnSpPr>
        <xdr:cNvPr id="48" name="Прямая соединительная линия 47"/>
        <xdr:cNvCxnSpPr/>
      </xdr:nvCxnSpPr>
      <xdr:spPr>
        <a:xfrm rot="10800000">
          <a:off x="7534275" y="5734050"/>
          <a:ext cx="34575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76202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58252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23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58674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142874</xdr:colOff>
      <xdr:row>7</xdr:row>
      <xdr:rowOff>0</xdr:rowOff>
    </xdr:from>
    <xdr:to>
      <xdr:col>10</xdr:col>
      <xdr:colOff>503932</xdr:colOff>
      <xdr:row>8</xdr:row>
      <xdr:rowOff>175269</xdr:rowOff>
    </xdr:to>
    <xdr:grpSp>
      <xdr:nvGrpSpPr>
        <xdr:cNvPr id="3" name="Группа 2"/>
        <xdr:cNvGrpSpPr/>
      </xdr:nvGrpSpPr>
      <xdr:grpSpPr>
        <a:xfrm rot="1670272">
          <a:off x="9029699" y="2581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8</xdr:row>
      <xdr:rowOff>161925</xdr:rowOff>
    </xdr:from>
    <xdr:to>
      <xdr:col>10</xdr:col>
      <xdr:colOff>323850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714581" y="3429000"/>
          <a:ext cx="991394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76202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58252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23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58674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23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58674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561181</xdr:colOff>
      <xdr:row>4</xdr:row>
      <xdr:rowOff>153194</xdr:rowOff>
    </xdr:from>
    <xdr:to>
      <xdr:col>9</xdr:col>
      <xdr:colOff>562769</xdr:colOff>
      <xdr:row>14</xdr:row>
      <xdr:rowOff>76994</xdr:rowOff>
    </xdr:to>
    <xdr:cxnSp macro="">
      <xdr:nvCxnSpPr>
        <xdr:cNvPr id="23" name="Прямая соединительная линия 22"/>
        <xdr:cNvCxnSpPr/>
      </xdr:nvCxnSpPr>
      <xdr:spPr>
        <a:xfrm rot="4200000">
          <a:off x="7734300" y="2886075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23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2</xdr:colOff>
      <xdr:row>4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5000000">
          <a:off x="8172452" y="18478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10</xdr:row>
      <xdr:rowOff>57150</xdr:rowOff>
    </xdr:from>
    <xdr:to>
      <xdr:col>10</xdr:col>
      <xdr:colOff>235050</xdr:colOff>
      <xdr:row>12</xdr:row>
      <xdr:rowOff>36150</xdr:rowOff>
    </xdr:to>
    <xdr:grpSp>
      <xdr:nvGrpSpPr>
        <xdr:cNvPr id="31" name="Группа 30"/>
        <xdr:cNvGrpSpPr/>
      </xdr:nvGrpSpPr>
      <xdr:grpSpPr>
        <a:xfrm rot="9600000">
          <a:off x="8905875" y="320992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325438</xdr:colOff>
      <xdr:row>24</xdr:row>
      <xdr:rowOff>304800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106569" y="501888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133350</xdr:rowOff>
    </xdr:from>
    <xdr:to>
      <xdr:col>10</xdr:col>
      <xdr:colOff>425550</xdr:colOff>
      <xdr:row>17</xdr:row>
      <xdr:rowOff>112350</xdr:rowOff>
    </xdr:to>
    <xdr:grpSp>
      <xdr:nvGrpSpPr>
        <xdr:cNvPr id="35" name="Группа 34"/>
        <xdr:cNvGrpSpPr/>
      </xdr:nvGrpSpPr>
      <xdr:grpSpPr>
        <a:xfrm rot="10800000">
          <a:off x="9096375" y="42386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95252</xdr:colOff>
      <xdr:row>23</xdr:row>
      <xdr:rowOff>57150</xdr:rowOff>
    </xdr:from>
    <xdr:ext cx="295276" cy="504825"/>
    <xdr:sp macro="" textlink="">
      <xdr:nvSpPr>
        <xdr:cNvPr id="38" name="TextBox 37"/>
        <xdr:cNvSpPr txBox="1"/>
      </xdr:nvSpPr>
      <xdr:spPr>
        <a:xfrm rot="16200000">
          <a:off x="8877302" y="57912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265906</xdr:colOff>
      <xdr:row>5</xdr:row>
      <xdr:rowOff>48419</xdr:rowOff>
    </xdr:from>
    <xdr:to>
      <xdr:col>11</xdr:col>
      <xdr:colOff>267494</xdr:colOff>
      <xdr:row>14</xdr:row>
      <xdr:rowOff>162719</xdr:rowOff>
    </xdr:to>
    <xdr:cxnSp macro="">
      <xdr:nvCxnSpPr>
        <xdr:cNvPr id="23" name="Прямая соединительная линия 22"/>
        <xdr:cNvCxnSpPr/>
      </xdr:nvCxnSpPr>
      <xdr:spPr>
        <a:xfrm rot="7200000">
          <a:off x="8658225" y="29718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23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7721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523877</xdr:colOff>
      <xdr:row>5</xdr:row>
      <xdr:rowOff>19051</xdr:rowOff>
    </xdr:from>
    <xdr:ext cx="295276" cy="504825"/>
    <xdr:sp macro="" textlink="">
      <xdr:nvSpPr>
        <xdr:cNvPr id="29" name="TextBox 28"/>
        <xdr:cNvSpPr txBox="1"/>
      </xdr:nvSpPr>
      <xdr:spPr>
        <a:xfrm rot="18000000">
          <a:off x="9915527" y="1943101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504825</xdr:colOff>
      <xdr:row>10</xdr:row>
      <xdr:rowOff>104774</xdr:rowOff>
    </xdr:from>
    <xdr:to>
      <xdr:col>11</xdr:col>
      <xdr:colOff>111225</xdr:colOff>
      <xdr:row>12</xdr:row>
      <xdr:rowOff>83774</xdr:rowOff>
    </xdr:to>
    <xdr:grpSp>
      <xdr:nvGrpSpPr>
        <xdr:cNvPr id="31" name="Группа 30"/>
        <xdr:cNvGrpSpPr/>
      </xdr:nvGrpSpPr>
      <xdr:grpSpPr>
        <a:xfrm rot="12600000">
          <a:off x="9391650" y="3257549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325438</xdr:colOff>
      <xdr:row>24</xdr:row>
      <xdr:rowOff>304800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8106569" y="5018881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133350</xdr:rowOff>
    </xdr:from>
    <xdr:to>
      <xdr:col>10</xdr:col>
      <xdr:colOff>425550</xdr:colOff>
      <xdr:row>17</xdr:row>
      <xdr:rowOff>112350</xdr:rowOff>
    </xdr:to>
    <xdr:grpSp>
      <xdr:nvGrpSpPr>
        <xdr:cNvPr id="35" name="Группа 34"/>
        <xdr:cNvGrpSpPr/>
      </xdr:nvGrpSpPr>
      <xdr:grpSpPr>
        <a:xfrm rot="10800000">
          <a:off x="9096375" y="42386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95257</xdr:colOff>
      <xdr:row>22</xdr:row>
      <xdr:rowOff>104775</xdr:rowOff>
    </xdr:from>
    <xdr:ext cx="295276" cy="666749"/>
    <xdr:sp macro="" textlink="">
      <xdr:nvSpPr>
        <xdr:cNvPr id="38" name="TextBox 37"/>
        <xdr:cNvSpPr txBox="1"/>
      </xdr:nvSpPr>
      <xdr:spPr>
        <a:xfrm rot="16200000">
          <a:off x="8796345" y="5729287"/>
          <a:ext cx="66674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300</a:t>
          </a:r>
          <a:endParaRPr lang="ru-RU" sz="1100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142875</xdr:colOff>
      <xdr:row>7</xdr:row>
      <xdr:rowOff>28575</xdr:rowOff>
    </xdr:from>
    <xdr:to>
      <xdr:col>10</xdr:col>
      <xdr:colOff>503933</xdr:colOff>
      <xdr:row>9</xdr:row>
      <xdr:rowOff>13344</xdr:rowOff>
    </xdr:to>
    <xdr:grpSp>
      <xdr:nvGrpSpPr>
        <xdr:cNvPr id="3" name="Группа 2"/>
        <xdr:cNvGrpSpPr/>
      </xdr:nvGrpSpPr>
      <xdr:grpSpPr>
        <a:xfrm rot="1670272">
          <a:off x="9029700" y="2609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38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398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04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03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293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287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64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64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70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986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13</xdr:row>
      <xdr:rowOff>152400</xdr:rowOff>
    </xdr:from>
    <xdr:to>
      <xdr:col>10</xdr:col>
      <xdr:colOff>342902</xdr:colOff>
      <xdr:row>24</xdr:row>
      <xdr:rowOff>276228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49863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342901</xdr:colOff>
      <xdr:row>13</xdr:row>
      <xdr:rowOff>181768</xdr:rowOff>
    </xdr:from>
    <xdr:to>
      <xdr:col>10</xdr:col>
      <xdr:colOff>343696</xdr:colOff>
      <xdr:row>24</xdr:row>
      <xdr:rowOff>266703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9906" y="4995863"/>
          <a:ext cx="2180435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133350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671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371475</xdr:colOff>
      <xdr:row>12</xdr:row>
      <xdr:rowOff>142875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87100" y="3676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114305</xdr:colOff>
      <xdr:row>23</xdr:row>
      <xdr:rowOff>47625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96355" y="57816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153069</xdr:colOff>
      <xdr:row>21</xdr:row>
      <xdr:rowOff>7836</xdr:rowOff>
    </xdr:from>
    <xdr:ext cx="263932" cy="504825"/>
    <xdr:sp macro="" textlink="">
      <xdr:nvSpPr>
        <xdr:cNvPr id="36" name="TextBox 35"/>
        <xdr:cNvSpPr txBox="1"/>
      </xdr:nvSpPr>
      <xdr:spPr>
        <a:xfrm rot="-3600000">
          <a:off x="7700247" y="5376558"/>
          <a:ext cx="504825" cy="2639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114300</xdr:colOff>
      <xdr:row>3</xdr:row>
      <xdr:rowOff>161925</xdr:rowOff>
    </xdr:from>
    <xdr:ext cx="295276" cy="504825"/>
    <xdr:sp macro="" textlink="">
      <xdr:nvSpPr>
        <xdr:cNvPr id="37" name="TextBox 36"/>
        <xdr:cNvSpPr txBox="1"/>
      </xdr:nvSpPr>
      <xdr:spPr>
        <a:xfrm rot="16200000">
          <a:off x="8896350" y="16954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twoCellAnchor>
    <xdr:from>
      <xdr:col>10</xdr:col>
      <xdr:colOff>342900</xdr:colOff>
      <xdr:row>4</xdr:row>
      <xdr:rowOff>114300</xdr:rowOff>
    </xdr:from>
    <xdr:to>
      <xdr:col>10</xdr:col>
      <xdr:colOff>343695</xdr:colOff>
      <xdr:row>14</xdr:row>
      <xdr:rowOff>8735</xdr:rowOff>
    </xdr:to>
    <xdr:cxnSp macro="">
      <xdr:nvCxnSpPr>
        <xdr:cNvPr id="39" name="Прямая соединительная линия 38"/>
        <xdr:cNvCxnSpPr/>
      </xdr:nvCxnSpPr>
      <xdr:spPr>
        <a:xfrm rot="5400000">
          <a:off x="8139905" y="2832895"/>
          <a:ext cx="2180435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85725</xdr:rowOff>
    </xdr:from>
    <xdr:to>
      <xdr:col>10</xdr:col>
      <xdr:colOff>444600</xdr:colOff>
      <xdr:row>12</xdr:row>
      <xdr:rowOff>64725</xdr:rowOff>
    </xdr:to>
    <xdr:grpSp>
      <xdr:nvGrpSpPr>
        <xdr:cNvPr id="43" name="Группа 42"/>
        <xdr:cNvGrpSpPr/>
      </xdr:nvGrpSpPr>
      <xdr:grpSpPr>
        <a:xfrm rot="10800000">
          <a:off x="9115425" y="32385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257175</xdr:colOff>
      <xdr:row>13</xdr:row>
      <xdr:rowOff>184361</xdr:rowOff>
    </xdr:from>
    <xdr:to>
      <xdr:col>10</xdr:col>
      <xdr:colOff>98177</xdr:colOff>
      <xdr:row>23</xdr:row>
      <xdr:rowOff>104775</xdr:rowOff>
    </xdr:to>
    <xdr:cxnSp macro="">
      <xdr:nvCxnSpPr>
        <xdr:cNvPr id="46" name="Прямая соединительная линия 45"/>
        <xdr:cNvCxnSpPr/>
      </xdr:nvCxnSpPr>
      <xdr:spPr>
        <a:xfrm rot="5400000">
          <a:off x="7542194" y="4291242"/>
          <a:ext cx="1825414" cy="106020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15</xdr:row>
      <xdr:rowOff>9525</xdr:rowOff>
    </xdr:from>
    <xdr:to>
      <xdr:col>9</xdr:col>
      <xdr:colOff>597000</xdr:colOff>
      <xdr:row>16</xdr:row>
      <xdr:rowOff>179025</xdr:rowOff>
    </xdr:to>
    <xdr:grpSp>
      <xdr:nvGrpSpPr>
        <xdr:cNvPr id="40" name="Группа 39"/>
        <xdr:cNvGrpSpPr/>
      </xdr:nvGrpSpPr>
      <xdr:grpSpPr>
        <a:xfrm rot="12600000">
          <a:off x="8658225" y="41148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95255</xdr:colOff>
      <xdr:row>23</xdr:row>
      <xdr:rowOff>76200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77305" y="58102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571500</xdr:colOff>
      <xdr:row>13</xdr:row>
      <xdr:rowOff>114301</xdr:rowOff>
    </xdr:from>
    <xdr:to>
      <xdr:col>9</xdr:col>
      <xdr:colOff>571502</xdr:colOff>
      <xdr:row>24</xdr:row>
      <xdr:rowOff>238129</xdr:rowOff>
    </xdr:to>
    <xdr:cxnSp macro="">
      <xdr:nvCxnSpPr>
        <xdr:cNvPr id="36" name="Прямая соединительная линия 35"/>
        <xdr:cNvCxnSpPr/>
      </xdr:nvCxnSpPr>
      <xdr:spPr>
        <a:xfrm rot="17400000" flipH="1">
          <a:off x="7739062" y="4948239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15</xdr:row>
      <xdr:rowOff>123825</xdr:rowOff>
    </xdr:from>
    <xdr:to>
      <xdr:col>10</xdr:col>
      <xdr:colOff>263625</xdr:colOff>
      <xdr:row>17</xdr:row>
      <xdr:rowOff>102825</xdr:rowOff>
    </xdr:to>
    <xdr:grpSp>
      <xdr:nvGrpSpPr>
        <xdr:cNvPr id="37" name="Группа 36"/>
        <xdr:cNvGrpSpPr/>
      </xdr:nvGrpSpPr>
      <xdr:grpSpPr>
        <a:xfrm rot="12000000">
          <a:off x="8934450" y="42291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38109</xdr:colOff>
      <xdr:row>22</xdr:row>
      <xdr:rowOff>85725</xdr:rowOff>
    </xdr:from>
    <xdr:ext cx="295276" cy="504825"/>
    <xdr:sp macro="" textlink="">
      <xdr:nvSpPr>
        <xdr:cNvPr id="40" name="TextBox 39"/>
        <xdr:cNvSpPr txBox="1"/>
      </xdr:nvSpPr>
      <xdr:spPr>
        <a:xfrm rot="17400000">
          <a:off x="8210559" y="56292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11</xdr:col>
      <xdr:colOff>295275</xdr:colOff>
      <xdr:row>13</xdr:row>
      <xdr:rowOff>28575</xdr:rowOff>
    </xdr:from>
    <xdr:to>
      <xdr:col>11</xdr:col>
      <xdr:colOff>295277</xdr:colOff>
      <xdr:row>24</xdr:row>
      <xdr:rowOff>152403</xdr:rowOff>
    </xdr:to>
    <xdr:cxnSp macro="">
      <xdr:nvCxnSpPr>
        <xdr:cNvPr id="41" name="Прямая соединительная линия 40"/>
        <xdr:cNvCxnSpPr/>
      </xdr:nvCxnSpPr>
      <xdr:spPr>
        <a:xfrm rot="14400000" flipH="1">
          <a:off x="8682037" y="4862513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504826</xdr:colOff>
      <xdr:row>15</xdr:row>
      <xdr:rowOff>76200</xdr:rowOff>
    </xdr:from>
    <xdr:to>
      <xdr:col>11</xdr:col>
      <xdr:colOff>111226</xdr:colOff>
      <xdr:row>17</xdr:row>
      <xdr:rowOff>55200</xdr:rowOff>
    </xdr:to>
    <xdr:grpSp>
      <xdr:nvGrpSpPr>
        <xdr:cNvPr id="42" name="Группа 41"/>
        <xdr:cNvGrpSpPr/>
      </xdr:nvGrpSpPr>
      <xdr:grpSpPr>
        <a:xfrm rot="9000000">
          <a:off x="9391651" y="418147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533401</xdr:colOff>
      <xdr:row>22</xdr:row>
      <xdr:rowOff>28575</xdr:rowOff>
    </xdr:from>
    <xdr:ext cx="295276" cy="504825"/>
    <xdr:sp macro="" textlink="">
      <xdr:nvSpPr>
        <xdr:cNvPr id="45" name="TextBox 44"/>
        <xdr:cNvSpPr txBox="1"/>
      </xdr:nvSpPr>
      <xdr:spPr>
        <a:xfrm rot="14400000">
          <a:off x="9925051" y="55721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323057</xdr:colOff>
      <xdr:row>6</xdr:row>
      <xdr:rowOff>571499</xdr:rowOff>
    </xdr:from>
    <xdr:to>
      <xdr:col>10</xdr:col>
      <xdr:colOff>323851</xdr:colOff>
      <xdr:row>14</xdr:row>
      <xdr:rowOff>10318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538369" y="3252787"/>
          <a:ext cx="134381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2" name="TextBox 21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3" name="TextBox 22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4" name="TextBox 23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5" name="TextBox 24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6" name="TextBox 25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28" name="Группа 27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142876</xdr:colOff>
      <xdr:row>6</xdr:row>
      <xdr:rowOff>561975</xdr:rowOff>
    </xdr:from>
    <xdr:to>
      <xdr:col>10</xdr:col>
      <xdr:colOff>503934</xdr:colOff>
      <xdr:row>8</xdr:row>
      <xdr:rowOff>165744</xdr:rowOff>
    </xdr:to>
    <xdr:grpSp>
      <xdr:nvGrpSpPr>
        <xdr:cNvPr id="31" name="Группа 30"/>
        <xdr:cNvGrpSpPr/>
      </xdr:nvGrpSpPr>
      <xdr:grpSpPr>
        <a:xfrm rot="1670272">
          <a:off x="9029701" y="257175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76207</xdr:colOff>
      <xdr:row>23</xdr:row>
      <xdr:rowOff>19050</xdr:rowOff>
    </xdr:from>
    <xdr:ext cx="295276" cy="571499"/>
    <xdr:sp macro="" textlink="">
      <xdr:nvSpPr>
        <xdr:cNvPr id="29" name="TextBox 28"/>
        <xdr:cNvSpPr txBox="1"/>
      </xdr:nvSpPr>
      <xdr:spPr>
        <a:xfrm rot="16200000">
          <a:off x="8824920" y="5786437"/>
          <a:ext cx="57149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13</xdr:row>
      <xdr:rowOff>152400</xdr:rowOff>
    </xdr:from>
    <xdr:to>
      <xdr:col>10</xdr:col>
      <xdr:colOff>342902</xdr:colOff>
      <xdr:row>24</xdr:row>
      <xdr:rowOff>276228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49863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76207</xdr:colOff>
      <xdr:row>23</xdr:row>
      <xdr:rowOff>19050</xdr:rowOff>
    </xdr:from>
    <xdr:ext cx="295276" cy="571499"/>
    <xdr:sp macro="" textlink="">
      <xdr:nvSpPr>
        <xdr:cNvPr id="29" name="TextBox 28"/>
        <xdr:cNvSpPr txBox="1"/>
      </xdr:nvSpPr>
      <xdr:spPr>
        <a:xfrm rot="16200000">
          <a:off x="8824920" y="5786437"/>
          <a:ext cx="57149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76207</xdr:colOff>
      <xdr:row>23</xdr:row>
      <xdr:rowOff>19050</xdr:rowOff>
    </xdr:from>
    <xdr:ext cx="295276" cy="571499"/>
    <xdr:sp macro="" textlink="">
      <xdr:nvSpPr>
        <xdr:cNvPr id="29" name="TextBox 28"/>
        <xdr:cNvSpPr txBox="1"/>
      </xdr:nvSpPr>
      <xdr:spPr>
        <a:xfrm rot="16200000">
          <a:off x="8824920" y="5786437"/>
          <a:ext cx="57149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13</xdr:row>
      <xdr:rowOff>152400</xdr:rowOff>
    </xdr:from>
    <xdr:to>
      <xdr:col>10</xdr:col>
      <xdr:colOff>342902</xdr:colOff>
      <xdr:row>24</xdr:row>
      <xdr:rowOff>276228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49863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6" name="TextBox 35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7" name="TextBox 36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19</xdr:row>
      <xdr:rowOff>95250</xdr:rowOff>
    </xdr:from>
    <xdr:to>
      <xdr:col>10</xdr:col>
      <xdr:colOff>513458</xdr:colOff>
      <xdr:row>21</xdr:row>
      <xdr:rowOff>80019</xdr:rowOff>
    </xdr:to>
    <xdr:grpSp>
      <xdr:nvGrpSpPr>
        <xdr:cNvPr id="3" name="Группа 2"/>
        <xdr:cNvGrpSpPr/>
      </xdr:nvGrpSpPr>
      <xdr:grpSpPr>
        <a:xfrm rot="1670272">
          <a:off x="9039225" y="49625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333376</xdr:colOff>
      <xdr:row>13</xdr:row>
      <xdr:rowOff>152400</xdr:rowOff>
    </xdr:from>
    <xdr:to>
      <xdr:col>10</xdr:col>
      <xdr:colOff>342901</xdr:colOff>
      <xdr:row>19</xdr:row>
      <xdr:rowOff>104775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677276" y="4419600"/>
          <a:ext cx="10953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9" y="58674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4</xdr:row>
      <xdr:rowOff>85725</xdr:rowOff>
    </xdr:from>
    <xdr:to>
      <xdr:col>10</xdr:col>
      <xdr:colOff>342900</xdr:colOff>
      <xdr:row>14</xdr:row>
      <xdr:rowOff>0</xdr:rowOff>
    </xdr:to>
    <xdr:cxnSp macro="">
      <xdr:nvCxnSpPr>
        <xdr:cNvPr id="34" name="Прямая соединительная линия 33"/>
        <xdr:cNvCxnSpPr/>
      </xdr:nvCxnSpPr>
      <xdr:spPr>
        <a:xfrm>
          <a:off x="9229725" y="1714500"/>
          <a:ext cx="0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133350</xdr:rowOff>
    </xdr:from>
    <xdr:to>
      <xdr:col>10</xdr:col>
      <xdr:colOff>444600</xdr:colOff>
      <xdr:row>12</xdr:row>
      <xdr:rowOff>112350</xdr:rowOff>
    </xdr:to>
    <xdr:grpSp>
      <xdr:nvGrpSpPr>
        <xdr:cNvPr id="35" name="Группа 34"/>
        <xdr:cNvGrpSpPr/>
      </xdr:nvGrpSpPr>
      <xdr:grpSpPr>
        <a:xfrm rot="10800000">
          <a:off x="9115425" y="32861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28575</xdr:colOff>
      <xdr:row>20</xdr:row>
      <xdr:rowOff>85725</xdr:rowOff>
    </xdr:from>
    <xdr:to>
      <xdr:col>17</xdr:col>
      <xdr:colOff>388575</xdr:colOff>
      <xdr:row>21</xdr:row>
      <xdr:rowOff>111225</xdr:rowOff>
    </xdr:to>
    <xdr:grpSp>
      <xdr:nvGrpSpPr>
        <xdr:cNvPr id="41" name="Группа 40"/>
        <xdr:cNvGrpSpPr/>
      </xdr:nvGrpSpPr>
      <xdr:grpSpPr>
        <a:xfrm rot="16200000">
          <a:off x="13254600" y="507150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95251</xdr:colOff>
      <xdr:row>4</xdr:row>
      <xdr:rowOff>9525</xdr:rowOff>
    </xdr:from>
    <xdr:ext cx="295276" cy="504825"/>
    <xdr:sp macro="" textlink="">
      <xdr:nvSpPr>
        <xdr:cNvPr id="44" name="TextBox 43"/>
        <xdr:cNvSpPr txBox="1"/>
      </xdr:nvSpPr>
      <xdr:spPr>
        <a:xfrm rot="16200000">
          <a:off x="8877301" y="1743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9" y="58674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342106</xdr:colOff>
      <xdr:row>12</xdr:row>
      <xdr:rowOff>794</xdr:rowOff>
    </xdr:from>
    <xdr:to>
      <xdr:col>10</xdr:col>
      <xdr:colOff>343694</xdr:colOff>
      <xdr:row>14</xdr:row>
      <xdr:rowOff>794</xdr:rowOff>
    </xdr:to>
    <xdr:cxnSp macro="">
      <xdr:nvCxnSpPr>
        <xdr:cNvPr id="34" name="Прямая соединительная линия 33"/>
        <xdr:cNvCxnSpPr/>
      </xdr:nvCxnSpPr>
      <xdr:spPr>
        <a:xfrm rot="5400000">
          <a:off x="9039225" y="3724275"/>
          <a:ext cx="3810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13</xdr:row>
      <xdr:rowOff>81525</xdr:rowOff>
    </xdr:from>
    <xdr:to>
      <xdr:col>9</xdr:col>
      <xdr:colOff>602325</xdr:colOff>
      <xdr:row>14</xdr:row>
      <xdr:rowOff>107025</xdr:rowOff>
    </xdr:to>
    <xdr:grpSp>
      <xdr:nvGrpSpPr>
        <xdr:cNvPr id="35" name="Группа 34"/>
        <xdr:cNvGrpSpPr/>
      </xdr:nvGrpSpPr>
      <xdr:grpSpPr>
        <a:xfrm rot="16200000">
          <a:off x="8591550" y="37338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28575</xdr:colOff>
      <xdr:row>20</xdr:row>
      <xdr:rowOff>85725</xdr:rowOff>
    </xdr:from>
    <xdr:to>
      <xdr:col>17</xdr:col>
      <xdr:colOff>388575</xdr:colOff>
      <xdr:row>21</xdr:row>
      <xdr:rowOff>111225</xdr:rowOff>
    </xdr:to>
    <xdr:grpSp>
      <xdr:nvGrpSpPr>
        <xdr:cNvPr id="38" name="Группа 37"/>
        <xdr:cNvGrpSpPr/>
      </xdr:nvGrpSpPr>
      <xdr:grpSpPr>
        <a:xfrm rot="16200000">
          <a:off x="13254600" y="50715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95251</xdr:colOff>
      <xdr:row>4</xdr:row>
      <xdr:rowOff>9525</xdr:rowOff>
    </xdr:from>
    <xdr:ext cx="295276" cy="504825"/>
    <xdr:sp macro="" textlink="">
      <xdr:nvSpPr>
        <xdr:cNvPr id="41" name="TextBox 40"/>
        <xdr:cNvSpPr txBox="1"/>
      </xdr:nvSpPr>
      <xdr:spPr>
        <a:xfrm rot="16200000">
          <a:off x="8877301" y="1743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108975</xdr:colOff>
      <xdr:row>13</xdr:row>
      <xdr:rowOff>81525</xdr:rowOff>
    </xdr:from>
    <xdr:to>
      <xdr:col>11</xdr:col>
      <xdr:colOff>468975</xdr:colOff>
      <xdr:row>14</xdr:row>
      <xdr:rowOff>107025</xdr:rowOff>
    </xdr:to>
    <xdr:grpSp>
      <xdr:nvGrpSpPr>
        <xdr:cNvPr id="42" name="Группа 41"/>
        <xdr:cNvGrpSpPr/>
      </xdr:nvGrpSpPr>
      <xdr:grpSpPr>
        <a:xfrm rot="16200000">
          <a:off x="9677400" y="373380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229395</xdr:colOff>
      <xdr:row>11</xdr:row>
      <xdr:rowOff>142081</xdr:rowOff>
    </xdr:from>
    <xdr:to>
      <xdr:col>10</xdr:col>
      <xdr:colOff>466726</xdr:colOff>
      <xdr:row>11</xdr:row>
      <xdr:rowOff>142875</xdr:rowOff>
    </xdr:to>
    <xdr:cxnSp macro="">
      <xdr:nvCxnSpPr>
        <xdr:cNvPr id="46" name="Прямая соединительная линия 45"/>
        <xdr:cNvCxnSpPr/>
      </xdr:nvCxnSpPr>
      <xdr:spPr>
        <a:xfrm rot="10800000">
          <a:off x="9116220" y="3485356"/>
          <a:ext cx="23733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12</xdr:row>
      <xdr:rowOff>9525</xdr:rowOff>
    </xdr:from>
    <xdr:to>
      <xdr:col>10</xdr:col>
      <xdr:colOff>485776</xdr:colOff>
      <xdr:row>12</xdr:row>
      <xdr:rowOff>11113</xdr:rowOff>
    </xdr:to>
    <xdr:cxnSp macro="">
      <xdr:nvCxnSpPr>
        <xdr:cNvPr id="47" name="Прямая соединительная линия 46"/>
        <xdr:cNvCxnSpPr/>
      </xdr:nvCxnSpPr>
      <xdr:spPr>
        <a:xfrm rot="10800000">
          <a:off x="9077326" y="3543300"/>
          <a:ext cx="295275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180975</xdr:rowOff>
    </xdr:from>
    <xdr:to>
      <xdr:col>10</xdr:col>
      <xdr:colOff>342900</xdr:colOff>
      <xdr:row>24</xdr:row>
      <xdr:rowOff>390525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05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133350</xdr:rowOff>
    </xdr:from>
    <xdr:ext cx="295276" cy="552449"/>
    <xdr:sp macro="" textlink="">
      <xdr:nvSpPr>
        <xdr:cNvPr id="29" name="TextBox 28"/>
        <xdr:cNvSpPr txBox="1"/>
      </xdr:nvSpPr>
      <xdr:spPr>
        <a:xfrm rot="16200000">
          <a:off x="8863017" y="5891212"/>
          <a:ext cx="55244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242325</xdr:colOff>
      <xdr:row>13</xdr:row>
      <xdr:rowOff>81525</xdr:rowOff>
    </xdr:from>
    <xdr:to>
      <xdr:col>9</xdr:col>
      <xdr:colOff>602325</xdr:colOff>
      <xdr:row>14</xdr:row>
      <xdr:rowOff>107025</xdr:rowOff>
    </xdr:to>
    <xdr:grpSp>
      <xdr:nvGrpSpPr>
        <xdr:cNvPr id="35" name="Группа 34"/>
        <xdr:cNvGrpSpPr/>
      </xdr:nvGrpSpPr>
      <xdr:grpSpPr>
        <a:xfrm rot="16200000">
          <a:off x="8591550" y="373380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28575</xdr:colOff>
      <xdr:row>20</xdr:row>
      <xdr:rowOff>85725</xdr:rowOff>
    </xdr:from>
    <xdr:to>
      <xdr:col>17</xdr:col>
      <xdr:colOff>388575</xdr:colOff>
      <xdr:row>21</xdr:row>
      <xdr:rowOff>111225</xdr:rowOff>
    </xdr:to>
    <xdr:grpSp>
      <xdr:nvGrpSpPr>
        <xdr:cNvPr id="38" name="Группа 37"/>
        <xdr:cNvGrpSpPr/>
      </xdr:nvGrpSpPr>
      <xdr:grpSpPr>
        <a:xfrm rot="16200000">
          <a:off x="13254600" y="50715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95251</xdr:colOff>
      <xdr:row>4</xdr:row>
      <xdr:rowOff>9525</xdr:rowOff>
    </xdr:from>
    <xdr:ext cx="295276" cy="504825"/>
    <xdr:sp macro="" textlink="">
      <xdr:nvSpPr>
        <xdr:cNvPr id="41" name="TextBox 40"/>
        <xdr:cNvSpPr txBox="1"/>
      </xdr:nvSpPr>
      <xdr:spPr>
        <a:xfrm rot="16200000">
          <a:off x="8877301" y="1743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108975</xdr:colOff>
      <xdr:row>13</xdr:row>
      <xdr:rowOff>81525</xdr:rowOff>
    </xdr:from>
    <xdr:to>
      <xdr:col>11</xdr:col>
      <xdr:colOff>468975</xdr:colOff>
      <xdr:row>14</xdr:row>
      <xdr:rowOff>107025</xdr:rowOff>
    </xdr:to>
    <xdr:grpSp>
      <xdr:nvGrpSpPr>
        <xdr:cNvPr id="42" name="Группа 41"/>
        <xdr:cNvGrpSpPr/>
      </xdr:nvGrpSpPr>
      <xdr:grpSpPr>
        <a:xfrm rot="16200000">
          <a:off x="9677400" y="373380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114298</xdr:rowOff>
    </xdr:from>
    <xdr:to>
      <xdr:col>13</xdr:col>
      <xdr:colOff>309018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19</xdr:row>
      <xdr:rowOff>95250</xdr:rowOff>
    </xdr:from>
    <xdr:to>
      <xdr:col>10</xdr:col>
      <xdr:colOff>513458</xdr:colOff>
      <xdr:row>21</xdr:row>
      <xdr:rowOff>80019</xdr:rowOff>
    </xdr:to>
    <xdr:grpSp>
      <xdr:nvGrpSpPr>
        <xdr:cNvPr id="3" name="Группа 2"/>
        <xdr:cNvGrpSpPr/>
      </xdr:nvGrpSpPr>
      <xdr:grpSpPr>
        <a:xfrm rot="1670272">
          <a:off x="9039225" y="49625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333376</xdr:colOff>
      <xdr:row>13</xdr:row>
      <xdr:rowOff>152400</xdr:rowOff>
    </xdr:from>
    <xdr:to>
      <xdr:col>10</xdr:col>
      <xdr:colOff>342901</xdr:colOff>
      <xdr:row>19</xdr:row>
      <xdr:rowOff>104775</xdr:rowOff>
    </xdr:to>
    <xdr:cxnSp macro="">
      <xdr:nvCxnSpPr>
        <xdr:cNvPr id="36" name="Прямая соединительная линия 35"/>
        <xdr:cNvCxnSpPr/>
      </xdr:nvCxnSpPr>
      <xdr:spPr>
        <a:xfrm rot="5400000">
          <a:off x="8677276" y="4419600"/>
          <a:ext cx="10953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233361</xdr:colOff>
      <xdr:row>17</xdr:row>
      <xdr:rowOff>128587</xdr:rowOff>
    </xdr:from>
    <xdr:to>
      <xdr:col>11</xdr:col>
      <xdr:colOff>14289</xdr:colOff>
      <xdr:row>17</xdr:row>
      <xdr:rowOff>128589</xdr:rowOff>
    </xdr:to>
    <xdr:cxnSp macro="">
      <xdr:nvCxnSpPr>
        <xdr:cNvPr id="41" name="Прямая соединительная линия 40"/>
        <xdr:cNvCxnSpPr/>
      </xdr:nvCxnSpPr>
      <xdr:spPr>
        <a:xfrm rot="19200000" flipH="1">
          <a:off x="7291386" y="4614862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347100</xdr:colOff>
      <xdr:row>15</xdr:row>
      <xdr:rowOff>71999</xdr:rowOff>
    </xdr:from>
    <xdr:to>
      <xdr:col>10</xdr:col>
      <xdr:colOff>97500</xdr:colOff>
      <xdr:row>16</xdr:row>
      <xdr:rowOff>97499</xdr:rowOff>
    </xdr:to>
    <xdr:grpSp>
      <xdr:nvGrpSpPr>
        <xdr:cNvPr id="42" name="Группа 41"/>
        <xdr:cNvGrpSpPr/>
      </xdr:nvGrpSpPr>
      <xdr:grpSpPr>
        <a:xfrm rot="13800000">
          <a:off x="8696325" y="4105274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293263</xdr:colOff>
      <xdr:row>19</xdr:row>
      <xdr:rowOff>112441</xdr:rowOff>
    </xdr:from>
    <xdr:ext cx="528679" cy="295276"/>
    <xdr:sp macro="" textlink="">
      <xdr:nvSpPr>
        <xdr:cNvPr id="45" name="TextBox 44"/>
        <xdr:cNvSpPr txBox="1"/>
      </xdr:nvSpPr>
      <xdr:spPr>
        <a:xfrm rot="19200000">
          <a:off x="7351288" y="4979716"/>
          <a:ext cx="52867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76207</xdr:colOff>
      <xdr:row>23</xdr:row>
      <xdr:rowOff>19050</xdr:rowOff>
    </xdr:from>
    <xdr:ext cx="295276" cy="571499"/>
    <xdr:sp macro="" textlink="">
      <xdr:nvSpPr>
        <xdr:cNvPr id="29" name="TextBox 28"/>
        <xdr:cNvSpPr txBox="1"/>
      </xdr:nvSpPr>
      <xdr:spPr>
        <a:xfrm rot="16200000">
          <a:off x="8824920" y="5786437"/>
          <a:ext cx="57149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13</xdr:row>
      <xdr:rowOff>152400</xdr:rowOff>
    </xdr:from>
    <xdr:to>
      <xdr:col>10</xdr:col>
      <xdr:colOff>342902</xdr:colOff>
      <xdr:row>24</xdr:row>
      <xdr:rowOff>276228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49863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140492</xdr:colOff>
      <xdr:row>13</xdr:row>
      <xdr:rowOff>186766</xdr:rowOff>
    </xdr:from>
    <xdr:to>
      <xdr:col>12</xdr:col>
      <xdr:colOff>504825</xdr:colOff>
      <xdr:row>22</xdr:row>
      <xdr:rowOff>171449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9274292" y="4273666"/>
          <a:ext cx="1699183" cy="97393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190503</xdr:colOff>
      <xdr:row>20</xdr:row>
      <xdr:rowOff>180975</xdr:rowOff>
    </xdr:from>
    <xdr:ext cx="295276" cy="504825"/>
    <xdr:sp macro="" textlink="">
      <xdr:nvSpPr>
        <xdr:cNvPr id="29" name="TextBox 28"/>
        <xdr:cNvSpPr txBox="1"/>
      </xdr:nvSpPr>
      <xdr:spPr>
        <a:xfrm rot="14400000">
          <a:off x="10191753" y="53435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15</xdr:row>
      <xdr:rowOff>47625</xdr:rowOff>
    </xdr:from>
    <xdr:to>
      <xdr:col>11</xdr:col>
      <xdr:colOff>492225</xdr:colOff>
      <xdr:row>17</xdr:row>
      <xdr:rowOff>26625</xdr:rowOff>
    </xdr:to>
    <xdr:grpSp>
      <xdr:nvGrpSpPr>
        <xdr:cNvPr id="31" name="Группа 30"/>
        <xdr:cNvGrpSpPr/>
      </xdr:nvGrpSpPr>
      <xdr:grpSpPr>
        <a:xfrm rot="9000000">
          <a:off x="9772650" y="41529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14</xdr:row>
      <xdr:rowOff>9525</xdr:rowOff>
    </xdr:from>
    <xdr:to>
      <xdr:col>10</xdr:col>
      <xdr:colOff>342902</xdr:colOff>
      <xdr:row>24</xdr:row>
      <xdr:rowOff>323853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5033963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13</xdr:row>
      <xdr:rowOff>152400</xdr:rowOff>
    </xdr:from>
    <xdr:to>
      <xdr:col>10</xdr:col>
      <xdr:colOff>342902</xdr:colOff>
      <xdr:row>24</xdr:row>
      <xdr:rowOff>276228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49863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85727</xdr:colOff>
      <xdr:row>3</xdr:row>
      <xdr:rowOff>133350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67777" y="16668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142875</xdr:rowOff>
    </xdr:from>
    <xdr:to>
      <xdr:col>10</xdr:col>
      <xdr:colOff>425550</xdr:colOff>
      <xdr:row>12</xdr:row>
      <xdr:rowOff>121875</xdr:rowOff>
    </xdr:to>
    <xdr:grpSp>
      <xdr:nvGrpSpPr>
        <xdr:cNvPr id="31" name="Группа 30"/>
        <xdr:cNvGrpSpPr/>
      </xdr:nvGrpSpPr>
      <xdr:grpSpPr>
        <a:xfrm rot="10800000">
          <a:off x="9096375" y="32956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6</xdr:row>
      <xdr:rowOff>304800</xdr:rowOff>
    </xdr:from>
    <xdr:to>
      <xdr:col>10</xdr:col>
      <xdr:colOff>425550</xdr:colOff>
      <xdr:row>7</xdr:row>
      <xdr:rowOff>93300</xdr:rowOff>
    </xdr:to>
    <xdr:grpSp>
      <xdr:nvGrpSpPr>
        <xdr:cNvPr id="34" name="Группа 33"/>
        <xdr:cNvGrpSpPr/>
      </xdr:nvGrpSpPr>
      <xdr:grpSpPr>
        <a:xfrm rot="10800000">
          <a:off x="9096375" y="23145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142875</xdr:colOff>
      <xdr:row>8</xdr:row>
      <xdr:rowOff>38100</xdr:rowOff>
    </xdr:from>
    <xdr:to>
      <xdr:col>10</xdr:col>
      <xdr:colOff>503933</xdr:colOff>
      <xdr:row>10</xdr:row>
      <xdr:rowOff>22869</xdr:rowOff>
    </xdr:to>
    <xdr:grpSp>
      <xdr:nvGrpSpPr>
        <xdr:cNvPr id="3" name="Группа 2"/>
        <xdr:cNvGrpSpPr/>
      </xdr:nvGrpSpPr>
      <xdr:grpSpPr>
        <a:xfrm rot="1670272">
          <a:off x="9029700" y="28098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76207</xdr:colOff>
      <xdr:row>23</xdr:row>
      <xdr:rowOff>19050</xdr:rowOff>
    </xdr:from>
    <xdr:ext cx="295276" cy="571499"/>
    <xdr:sp macro="" textlink="">
      <xdr:nvSpPr>
        <xdr:cNvPr id="29" name="TextBox 28"/>
        <xdr:cNvSpPr txBox="1"/>
      </xdr:nvSpPr>
      <xdr:spPr>
        <a:xfrm rot="16200000">
          <a:off x="8824920" y="5786437"/>
          <a:ext cx="57149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323056</xdr:colOff>
      <xdr:row>4</xdr:row>
      <xdr:rowOff>86519</xdr:rowOff>
    </xdr:from>
    <xdr:to>
      <xdr:col>10</xdr:col>
      <xdr:colOff>324644</xdr:colOff>
      <xdr:row>14</xdr:row>
      <xdr:rowOff>10319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05775" y="28194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95252</xdr:colOff>
      <xdr:row>3</xdr:row>
      <xdr:rowOff>114300</xdr:rowOff>
    </xdr:from>
    <xdr:ext cx="295276" cy="581026"/>
    <xdr:sp macro="" textlink="">
      <xdr:nvSpPr>
        <xdr:cNvPr id="29" name="TextBox 28"/>
        <xdr:cNvSpPr txBox="1"/>
      </xdr:nvSpPr>
      <xdr:spPr>
        <a:xfrm rot="16200000">
          <a:off x="8839202" y="1685925"/>
          <a:ext cx="581026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17100</xdr:rowOff>
    </xdr:to>
    <xdr:grpSp>
      <xdr:nvGrpSpPr>
        <xdr:cNvPr id="31" name="Группа 30"/>
        <xdr:cNvGrpSpPr/>
      </xdr:nvGrpSpPr>
      <xdr:grpSpPr>
        <a:xfrm rot="10800000">
          <a:off x="9096375" y="31908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13</xdr:row>
      <xdr:rowOff>152400</xdr:rowOff>
    </xdr:from>
    <xdr:to>
      <xdr:col>10</xdr:col>
      <xdr:colOff>342902</xdr:colOff>
      <xdr:row>24</xdr:row>
      <xdr:rowOff>276228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49863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114308</xdr:colOff>
      <xdr:row>23</xdr:row>
      <xdr:rowOff>28575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8" y="57626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313531</xdr:colOff>
      <xdr:row>14</xdr:row>
      <xdr:rowOff>10319</xdr:rowOff>
    </xdr:from>
    <xdr:to>
      <xdr:col>10</xdr:col>
      <xdr:colOff>315119</xdr:colOff>
      <xdr:row>24</xdr:row>
      <xdr:rowOff>315119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096250" y="5029200"/>
          <a:ext cx="2209800" cy="15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76207</xdr:colOff>
      <xdr:row>23</xdr:row>
      <xdr:rowOff>19050</xdr:rowOff>
    </xdr:from>
    <xdr:ext cx="295276" cy="571499"/>
    <xdr:sp macro="" textlink="">
      <xdr:nvSpPr>
        <xdr:cNvPr id="29" name="TextBox 28"/>
        <xdr:cNvSpPr txBox="1"/>
      </xdr:nvSpPr>
      <xdr:spPr>
        <a:xfrm rot="16200000">
          <a:off x="8824920" y="5786437"/>
          <a:ext cx="571499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114300</xdr:rowOff>
    </xdr:from>
    <xdr:to>
      <xdr:col>10</xdr:col>
      <xdr:colOff>425550</xdr:colOff>
      <xdr:row>17</xdr:row>
      <xdr:rowOff>93300</xdr:rowOff>
    </xdr:to>
    <xdr:grpSp>
      <xdr:nvGrpSpPr>
        <xdr:cNvPr id="31" name="Группа 30"/>
        <xdr:cNvGrpSpPr/>
      </xdr:nvGrpSpPr>
      <xdr:grpSpPr>
        <a:xfrm rot="10800000">
          <a:off x="9096375" y="42195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140492</xdr:colOff>
      <xdr:row>13</xdr:row>
      <xdr:rowOff>186766</xdr:rowOff>
    </xdr:from>
    <xdr:to>
      <xdr:col>12</xdr:col>
      <xdr:colOff>504825</xdr:colOff>
      <xdr:row>22</xdr:row>
      <xdr:rowOff>171449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9274292" y="4273666"/>
          <a:ext cx="1699183" cy="97393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1295400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5800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381000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966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190503</xdr:colOff>
      <xdr:row>20</xdr:row>
      <xdr:rowOff>180975</xdr:rowOff>
    </xdr:from>
    <xdr:ext cx="295276" cy="504825"/>
    <xdr:sp macro="" textlink="">
      <xdr:nvSpPr>
        <xdr:cNvPr id="29" name="TextBox 28"/>
        <xdr:cNvSpPr txBox="1"/>
      </xdr:nvSpPr>
      <xdr:spPr>
        <a:xfrm rot="14400000">
          <a:off x="10191753" y="53435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15</xdr:row>
      <xdr:rowOff>47625</xdr:rowOff>
    </xdr:from>
    <xdr:to>
      <xdr:col>11</xdr:col>
      <xdr:colOff>492225</xdr:colOff>
      <xdr:row>17</xdr:row>
      <xdr:rowOff>26625</xdr:rowOff>
    </xdr:to>
    <xdr:grpSp>
      <xdr:nvGrpSpPr>
        <xdr:cNvPr id="31" name="Группа 30"/>
        <xdr:cNvGrpSpPr/>
      </xdr:nvGrpSpPr>
      <xdr:grpSpPr>
        <a:xfrm rot="9000000">
          <a:off x="9772650" y="41529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342900</xdr:colOff>
      <xdr:row>14</xdr:row>
      <xdr:rowOff>9525</xdr:rowOff>
    </xdr:from>
    <xdr:to>
      <xdr:col>10</xdr:col>
      <xdr:colOff>342902</xdr:colOff>
      <xdr:row>24</xdr:row>
      <xdr:rowOff>323853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120062" y="5033963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7" name="Группа 36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114309</xdr:colOff>
      <xdr:row>23</xdr:row>
      <xdr:rowOff>76200</xdr:rowOff>
    </xdr:from>
    <xdr:ext cx="295276" cy="504825"/>
    <xdr:sp macro="" textlink="">
      <xdr:nvSpPr>
        <xdr:cNvPr id="40" name="TextBox 39"/>
        <xdr:cNvSpPr txBox="1"/>
      </xdr:nvSpPr>
      <xdr:spPr>
        <a:xfrm rot="16200000">
          <a:off x="8896359" y="58102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9</xdr:col>
      <xdr:colOff>400049</xdr:colOff>
      <xdr:row>4</xdr:row>
      <xdr:rowOff>171451</xdr:rowOff>
    </xdr:from>
    <xdr:to>
      <xdr:col>10</xdr:col>
      <xdr:colOff>552304</xdr:colOff>
      <xdr:row>13</xdr:row>
      <xdr:rowOff>180163</xdr:rowOff>
    </xdr:to>
    <xdr:cxnSp macro="">
      <xdr:nvCxnSpPr>
        <xdr:cNvPr id="41" name="Прямая соединительная линия 40"/>
        <xdr:cNvCxnSpPr/>
      </xdr:nvCxnSpPr>
      <xdr:spPr>
        <a:xfrm rot="16200000" flipH="1">
          <a:off x="8006096" y="2471404"/>
          <a:ext cx="2104212" cy="76185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10</xdr:row>
      <xdr:rowOff>66676</xdr:rowOff>
    </xdr:from>
    <xdr:to>
      <xdr:col>10</xdr:col>
      <xdr:colOff>482700</xdr:colOff>
      <xdr:row>12</xdr:row>
      <xdr:rowOff>45676</xdr:rowOff>
    </xdr:to>
    <xdr:grpSp>
      <xdr:nvGrpSpPr>
        <xdr:cNvPr id="42" name="Группа 41"/>
        <xdr:cNvGrpSpPr/>
      </xdr:nvGrpSpPr>
      <xdr:grpSpPr>
        <a:xfrm rot="9600000">
          <a:off x="9153525" y="3219451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209549</xdr:colOff>
      <xdr:row>4</xdr:row>
      <xdr:rowOff>66676</xdr:rowOff>
    </xdr:from>
    <xdr:ext cx="295276" cy="504825"/>
    <xdr:sp macro="" textlink="">
      <xdr:nvSpPr>
        <xdr:cNvPr id="45" name="TextBox 44"/>
        <xdr:cNvSpPr txBox="1"/>
      </xdr:nvSpPr>
      <xdr:spPr>
        <a:xfrm rot="15000000">
          <a:off x="8381999" y="1800226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181769</xdr:rowOff>
    </xdr:from>
    <xdr:to>
      <xdr:col>10</xdr:col>
      <xdr:colOff>343695</xdr:colOff>
      <xdr:row>24</xdr:row>
      <xdr:rowOff>276229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5143" y="5000626"/>
          <a:ext cx="2189960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585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47625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9" y="57816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6" name="TextBox 35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7" name="TextBox 36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13</xdr:row>
      <xdr:rowOff>181769</xdr:rowOff>
    </xdr:from>
    <xdr:to>
      <xdr:col>10</xdr:col>
      <xdr:colOff>343695</xdr:colOff>
      <xdr:row>24</xdr:row>
      <xdr:rowOff>276229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35143" y="5000626"/>
          <a:ext cx="2189960" cy="79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886575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585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104779</xdr:colOff>
      <xdr:row>23</xdr:row>
      <xdr:rowOff>47625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9" y="57816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104775</xdr:rowOff>
    </xdr:from>
    <xdr:to>
      <xdr:col>10</xdr:col>
      <xdr:colOff>444600</xdr:colOff>
      <xdr:row>17</xdr:row>
      <xdr:rowOff>83775</xdr:rowOff>
    </xdr:to>
    <xdr:grpSp>
      <xdr:nvGrpSpPr>
        <xdr:cNvPr id="31" name="Группа 30"/>
        <xdr:cNvGrpSpPr/>
      </xdr:nvGrpSpPr>
      <xdr:grpSpPr>
        <a:xfrm rot="10800000">
          <a:off x="9115425" y="42100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4</xdr:row>
      <xdr:rowOff>76200</xdr:rowOff>
    </xdr:from>
    <xdr:to>
      <xdr:col>10</xdr:col>
      <xdr:colOff>342902</xdr:colOff>
      <xdr:row>14</xdr:row>
      <xdr:rowOff>9528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20062" y="2814638"/>
          <a:ext cx="2219328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14</xdr:row>
      <xdr:rowOff>0</xdr:rowOff>
    </xdr:from>
    <xdr:to>
      <xdr:col>14</xdr:col>
      <xdr:colOff>161925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1033462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114300</xdr:rowOff>
    </xdr:from>
    <xdr:ext cx="504825" cy="295276"/>
    <xdr:sp macro="" textlink="">
      <xdr:nvSpPr>
        <xdr:cNvPr id="25" name="TextBox 24"/>
        <xdr:cNvSpPr txBox="1"/>
      </xdr:nvSpPr>
      <xdr:spPr>
        <a:xfrm>
          <a:off x="6915150" y="36480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123825</xdr:rowOff>
    </xdr:from>
    <xdr:ext cx="504825" cy="295276"/>
    <xdr:sp macro="" textlink="">
      <xdr:nvSpPr>
        <xdr:cNvPr id="26" name="TextBox 25"/>
        <xdr:cNvSpPr txBox="1"/>
      </xdr:nvSpPr>
      <xdr:spPr>
        <a:xfrm>
          <a:off x="11020425" y="36576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7</xdr:col>
      <xdr:colOff>371475</xdr:colOff>
      <xdr:row>24</xdr:row>
      <xdr:rowOff>142875</xdr:rowOff>
    </xdr:from>
    <xdr:ext cx="504825" cy="295276"/>
    <xdr:sp macro="" textlink="">
      <xdr:nvSpPr>
        <xdr:cNvPr id="27" name="TextBox 26"/>
        <xdr:cNvSpPr txBox="1"/>
      </xdr:nvSpPr>
      <xdr:spPr>
        <a:xfrm>
          <a:off x="7429500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381000</xdr:colOff>
      <xdr:row>24</xdr:row>
      <xdr:rowOff>142875</xdr:rowOff>
    </xdr:from>
    <xdr:ext cx="504825" cy="295276"/>
    <xdr:sp macro="" textlink="">
      <xdr:nvSpPr>
        <xdr:cNvPr id="28" name="TextBox 27"/>
        <xdr:cNvSpPr txBox="1"/>
      </xdr:nvSpPr>
      <xdr:spPr>
        <a:xfrm>
          <a:off x="10487025" y="596265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104777</xdr:colOff>
      <xdr:row>3</xdr:row>
      <xdr:rowOff>114300</xdr:rowOff>
    </xdr:from>
    <xdr:ext cx="295276" cy="504825"/>
    <xdr:sp macro="" textlink="">
      <xdr:nvSpPr>
        <xdr:cNvPr id="29" name="TextBox 28"/>
        <xdr:cNvSpPr txBox="1"/>
      </xdr:nvSpPr>
      <xdr:spPr>
        <a:xfrm rot="16200000">
          <a:off x="8886827" y="164782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5</xdr:col>
      <xdr:colOff>1352550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62250"/>
          <a:ext cx="0" cy="2305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10</xdr:row>
      <xdr:rowOff>114300</xdr:rowOff>
    </xdr:from>
    <xdr:to>
      <xdr:col>10</xdr:col>
      <xdr:colOff>444600</xdr:colOff>
      <xdr:row>12</xdr:row>
      <xdr:rowOff>93300</xdr:rowOff>
    </xdr:to>
    <xdr:grpSp>
      <xdr:nvGrpSpPr>
        <xdr:cNvPr id="31" name="Группа 30"/>
        <xdr:cNvGrpSpPr/>
      </xdr:nvGrpSpPr>
      <xdr:grpSpPr>
        <a:xfrm rot="10800000">
          <a:off x="9115425" y="32670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400050</xdr:colOff>
      <xdr:row>25</xdr:row>
      <xdr:rowOff>114300</xdr:rowOff>
    </xdr:from>
    <xdr:ext cx="504825" cy="295276"/>
    <xdr:sp macro="" textlink="">
      <xdr:nvSpPr>
        <xdr:cNvPr id="34" name="TextBox 33"/>
        <xdr:cNvSpPr txBox="1"/>
      </xdr:nvSpPr>
      <xdr:spPr>
        <a:xfrm>
          <a:off x="8067675" y="6505575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457200</xdr:colOff>
      <xdr:row>25</xdr:row>
      <xdr:rowOff>123825</xdr:rowOff>
    </xdr:from>
    <xdr:ext cx="504825" cy="295276"/>
    <xdr:sp macro="" textlink="">
      <xdr:nvSpPr>
        <xdr:cNvPr id="35" name="TextBox 34"/>
        <xdr:cNvSpPr txBox="1"/>
      </xdr:nvSpPr>
      <xdr:spPr>
        <a:xfrm>
          <a:off x="9953625" y="6515100"/>
          <a:ext cx="504825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K52" zoomScale="80" zoomScaleNormal="80" workbookViewId="0">
      <selection activeCell="F107" sqref="F107:H207"/>
    </sheetView>
    <sheetView topLeftCell="A49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1043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8"/>
      <c r="K7" s="63"/>
      <c r="L7" s="70"/>
      <c r="M7" s="63"/>
      <c r="N7" s="31" t="s">
        <v>35</v>
      </c>
      <c r="O7" s="54" t="s">
        <v>36</v>
      </c>
      <c r="P7" s="63"/>
      <c r="Q7" s="63"/>
      <c r="R7" s="6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1044</v>
      </c>
      <c r="G8" t="s">
        <v>1045</v>
      </c>
      <c r="H8" t="s">
        <v>1046</v>
      </c>
      <c r="J8" s="36">
        <v>1</v>
      </c>
      <c r="K8" s="36" t="str">
        <f t="shared" ref="K8:L47" si="0">F8</f>
        <v>В35-1</v>
      </c>
      <c r="L8" s="36" t="str">
        <f>G8</f>
        <v>166,26</v>
      </c>
      <c r="M8" s="36" t="str">
        <f>$L$2</f>
        <v>89-7(35)</v>
      </c>
      <c r="N8" s="37">
        <f t="shared" ref="N8:O47" si="1">C8</f>
        <v>0</v>
      </c>
      <c r="O8" s="37">
        <f t="shared" si="1"/>
        <v>0</v>
      </c>
      <c r="P8" s="37" t="str">
        <f>L8</f>
        <v>166,26</v>
      </c>
      <c r="Q8" s="38">
        <f>P8-R8</f>
        <v>2.4199999999999875</v>
      </c>
      <c r="R8" s="38" t="str">
        <f>H8</f>
        <v>163,84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1047</v>
      </c>
      <c r="G9" t="s">
        <v>1048</v>
      </c>
      <c r="H9" t="s">
        <v>1049</v>
      </c>
      <c r="J9" s="36">
        <v>2</v>
      </c>
      <c r="K9" s="36" t="str">
        <f t="shared" si="0"/>
        <v>В35-2</v>
      </c>
      <c r="L9" s="36" t="str">
        <f t="shared" si="0"/>
        <v>166,18</v>
      </c>
      <c r="M9" s="36" t="str">
        <f t="shared" ref="M9:M72" si="2">$L$2</f>
        <v>89-7(35)</v>
      </c>
      <c r="N9" s="37">
        <f t="shared" si="1"/>
        <v>0</v>
      </c>
      <c r="O9" s="37">
        <f t="shared" si="1"/>
        <v>0</v>
      </c>
      <c r="P9" s="37" t="str">
        <f t="shared" ref="P9:P72" si="3">L9</f>
        <v>166,18</v>
      </c>
      <c r="Q9" s="38">
        <f t="shared" ref="Q9:Q72" si="4">P9-R9</f>
        <v>2.9300000000000068</v>
      </c>
      <c r="R9" s="38" t="str">
        <f t="shared" ref="R9:R72" si="5">H9</f>
        <v>163,25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1050</v>
      </c>
      <c r="G10" t="s">
        <v>1051</v>
      </c>
      <c r="H10" t="s">
        <v>1052</v>
      </c>
      <c r="J10" s="42">
        <v>3</v>
      </c>
      <c r="K10" s="42" t="str">
        <f t="shared" si="0"/>
        <v>В35-3</v>
      </c>
      <c r="L10" s="36" t="str">
        <f t="shared" si="0"/>
        <v>166,90</v>
      </c>
      <c r="M10" s="36" t="str">
        <f t="shared" si="2"/>
        <v>89-7(35)</v>
      </c>
      <c r="N10" s="43">
        <f t="shared" si="1"/>
        <v>0</v>
      </c>
      <c r="O10" s="43">
        <f t="shared" si="1"/>
        <v>0</v>
      </c>
      <c r="P10" s="37" t="str">
        <f t="shared" si="3"/>
        <v>166,90</v>
      </c>
      <c r="Q10" s="38">
        <f t="shared" si="4"/>
        <v>2.4900000000000091</v>
      </c>
      <c r="R10" s="38" t="str">
        <f t="shared" si="5"/>
        <v>164,41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1053</v>
      </c>
      <c r="G11" t="s">
        <v>1054</v>
      </c>
      <c r="H11" t="s">
        <v>1055</v>
      </c>
      <c r="J11" s="42">
        <v>4</v>
      </c>
      <c r="K11" s="42" t="str">
        <f t="shared" si="0"/>
        <v>В35-4</v>
      </c>
      <c r="L11" s="36" t="str">
        <f t="shared" si="0"/>
        <v>166,84</v>
      </c>
      <c r="M11" s="36" t="str">
        <f t="shared" si="2"/>
        <v>89-7(35)</v>
      </c>
      <c r="N11" s="43">
        <f t="shared" si="1"/>
        <v>0</v>
      </c>
      <c r="O11" s="43">
        <f t="shared" si="1"/>
        <v>0</v>
      </c>
      <c r="P11" s="37" t="str">
        <f t="shared" si="3"/>
        <v>166,84</v>
      </c>
      <c r="Q11" s="38">
        <f t="shared" si="4"/>
        <v>2.2700000000000102</v>
      </c>
      <c r="R11" s="38" t="str">
        <f t="shared" si="5"/>
        <v>164,57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1056</v>
      </c>
      <c r="G12" t="s">
        <v>1057</v>
      </c>
      <c r="H12" t="s">
        <v>506</v>
      </c>
      <c r="J12" s="42">
        <v>5</v>
      </c>
      <c r="K12" s="42" t="str">
        <f t="shared" si="0"/>
        <v>В35-5</v>
      </c>
      <c r="L12" s="36" t="str">
        <f t="shared" si="0"/>
        <v>171,41</v>
      </c>
      <c r="M12" s="36" t="str">
        <f t="shared" si="2"/>
        <v>89-7(35)</v>
      </c>
      <c r="N12" s="43">
        <f t="shared" si="1"/>
        <v>0</v>
      </c>
      <c r="O12" s="43">
        <f t="shared" si="1"/>
        <v>0</v>
      </c>
      <c r="P12" s="37" t="str">
        <f t="shared" si="3"/>
        <v>171,41</v>
      </c>
      <c r="Q12" s="38">
        <f t="shared" si="4"/>
        <v>1.6999999999999886</v>
      </c>
      <c r="R12" s="38" t="str">
        <f t="shared" si="5"/>
        <v>169,71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1058</v>
      </c>
      <c r="G13" t="s">
        <v>1059</v>
      </c>
      <c r="H13" t="s">
        <v>1060</v>
      </c>
      <c r="J13" s="42">
        <v>6</v>
      </c>
      <c r="K13" s="42" t="str">
        <f t="shared" si="0"/>
        <v>В35-6</v>
      </c>
      <c r="L13" s="36" t="str">
        <f t="shared" si="0"/>
        <v>171,44</v>
      </c>
      <c r="M13" s="36" t="str">
        <f t="shared" si="2"/>
        <v>89-7(35)</v>
      </c>
      <c r="N13" s="43">
        <f t="shared" si="1"/>
        <v>0</v>
      </c>
      <c r="O13" s="43">
        <f t="shared" si="1"/>
        <v>0</v>
      </c>
      <c r="P13" s="37" t="str">
        <f t="shared" si="3"/>
        <v>171,44</v>
      </c>
      <c r="Q13" s="38">
        <f t="shared" si="4"/>
        <v>1.8199999999999932</v>
      </c>
      <c r="R13" s="38" t="str">
        <f t="shared" si="5"/>
        <v>169,62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1061</v>
      </c>
      <c r="G14" t="s">
        <v>1062</v>
      </c>
      <c r="H14" t="s">
        <v>1063</v>
      </c>
      <c r="J14" s="42">
        <v>7</v>
      </c>
      <c r="K14" s="42" t="str">
        <f t="shared" si="0"/>
        <v>В35-7</v>
      </c>
      <c r="L14" s="36" t="str">
        <f t="shared" si="0"/>
        <v>165,43</v>
      </c>
      <c r="M14" s="36" t="str">
        <f t="shared" si="2"/>
        <v>89-7(35)</v>
      </c>
      <c r="N14" s="43">
        <f t="shared" si="1"/>
        <v>0</v>
      </c>
      <c r="O14" s="43">
        <f t="shared" si="1"/>
        <v>0</v>
      </c>
      <c r="P14" s="37" t="str">
        <f t="shared" si="3"/>
        <v>165,43</v>
      </c>
      <c r="Q14" s="38">
        <f t="shared" si="4"/>
        <v>2</v>
      </c>
      <c r="R14" s="38" t="str">
        <f t="shared" si="5"/>
        <v>163,43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1064</v>
      </c>
      <c r="G15" t="s">
        <v>668</v>
      </c>
      <c r="H15" t="s">
        <v>1065</v>
      </c>
      <c r="J15" s="36">
        <v>8</v>
      </c>
      <c r="K15" s="36" t="str">
        <f t="shared" si="0"/>
        <v>В35-8</v>
      </c>
      <c r="L15" s="36" t="str">
        <f t="shared" si="0"/>
        <v>168,59</v>
      </c>
      <c r="M15" s="36" t="str">
        <f t="shared" si="2"/>
        <v>89-7(35)</v>
      </c>
      <c r="N15" s="37">
        <f t="shared" si="1"/>
        <v>0</v>
      </c>
      <c r="O15" s="37">
        <f t="shared" si="1"/>
        <v>0</v>
      </c>
      <c r="P15" s="37" t="str">
        <f t="shared" si="3"/>
        <v>168,59</v>
      </c>
      <c r="Q15" s="38">
        <f t="shared" si="4"/>
        <v>2.5099999999999909</v>
      </c>
      <c r="R15" s="38" t="str">
        <f t="shared" si="5"/>
        <v>166,08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1066</v>
      </c>
      <c r="G16" t="s">
        <v>1067</v>
      </c>
      <c r="H16" t="s">
        <v>1068</v>
      </c>
      <c r="J16" s="42">
        <v>9</v>
      </c>
      <c r="K16" s="42" t="str">
        <f t="shared" si="0"/>
        <v>В35-9</v>
      </c>
      <c r="L16" s="36" t="str">
        <f t="shared" si="0"/>
        <v>167,01</v>
      </c>
      <c r="M16" s="36" t="str">
        <f t="shared" si="2"/>
        <v>89-7(35)</v>
      </c>
      <c r="N16" s="43">
        <f t="shared" si="1"/>
        <v>0</v>
      </c>
      <c r="O16" s="43">
        <f t="shared" si="1"/>
        <v>0</v>
      </c>
      <c r="P16" s="37" t="str">
        <f t="shared" si="3"/>
        <v>167,01</v>
      </c>
      <c r="Q16" s="38">
        <f t="shared" si="4"/>
        <v>1.8400000000000034</v>
      </c>
      <c r="R16" s="38" t="str">
        <f t="shared" si="5"/>
        <v>165,17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1069</v>
      </c>
      <c r="G17" t="s">
        <v>1070</v>
      </c>
      <c r="H17" t="s">
        <v>840</v>
      </c>
      <c r="J17" s="42">
        <v>10</v>
      </c>
      <c r="K17" s="42" t="str">
        <f t="shared" si="0"/>
        <v>В35-10</v>
      </c>
      <c r="L17" s="36" t="str">
        <f t="shared" si="0"/>
        <v>168,44</v>
      </c>
      <c r="M17" s="36" t="str">
        <f t="shared" si="2"/>
        <v>89-7(35)</v>
      </c>
      <c r="N17" s="43">
        <f t="shared" si="1"/>
        <v>0</v>
      </c>
      <c r="O17" s="43">
        <f t="shared" si="1"/>
        <v>0</v>
      </c>
      <c r="P17" s="37" t="str">
        <f t="shared" si="3"/>
        <v>168,44</v>
      </c>
      <c r="Q17" s="38">
        <f t="shared" si="4"/>
        <v>2.0999999999999943</v>
      </c>
      <c r="R17" s="38" t="str">
        <f t="shared" si="5"/>
        <v>166,34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1071</v>
      </c>
      <c r="G18" t="s">
        <v>1072</v>
      </c>
      <c r="H18" t="s">
        <v>1073</v>
      </c>
      <c r="J18" s="42">
        <v>11</v>
      </c>
      <c r="K18" s="42" t="str">
        <f t="shared" si="0"/>
        <v>В35-11</v>
      </c>
      <c r="L18" s="36" t="str">
        <f t="shared" si="0"/>
        <v>165,76</v>
      </c>
      <c r="M18" s="36" t="str">
        <f t="shared" si="2"/>
        <v>89-7(35)</v>
      </c>
      <c r="N18" s="43">
        <f t="shared" si="1"/>
        <v>0</v>
      </c>
      <c r="O18" s="43">
        <f t="shared" si="1"/>
        <v>0</v>
      </c>
      <c r="P18" s="37" t="str">
        <f t="shared" si="3"/>
        <v>165,76</v>
      </c>
      <c r="Q18" s="38">
        <f t="shared" si="4"/>
        <v>-2.0100000000000193</v>
      </c>
      <c r="R18" s="38" t="str">
        <f t="shared" si="5"/>
        <v>167,77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1074</v>
      </c>
      <c r="G19" t="s">
        <v>352</v>
      </c>
      <c r="H19" t="s">
        <v>785</v>
      </c>
      <c r="J19" s="42">
        <v>12</v>
      </c>
      <c r="K19" s="42" t="str">
        <f t="shared" si="0"/>
        <v>В35-12</v>
      </c>
      <c r="L19" s="36" t="str">
        <f t="shared" si="0"/>
        <v>169,65</v>
      </c>
      <c r="M19" s="36" t="str">
        <f t="shared" si="2"/>
        <v>89-7(35)</v>
      </c>
      <c r="N19" s="43">
        <f t="shared" si="1"/>
        <v>0</v>
      </c>
      <c r="O19" s="43">
        <f t="shared" si="1"/>
        <v>0</v>
      </c>
      <c r="P19" s="37" t="str">
        <f t="shared" si="3"/>
        <v>169,65</v>
      </c>
      <c r="Q19" s="38">
        <f t="shared" si="4"/>
        <v>2.0800000000000125</v>
      </c>
      <c r="R19" s="38" t="str">
        <f t="shared" si="5"/>
        <v>167,57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1075</v>
      </c>
      <c r="G20" t="s">
        <v>1076</v>
      </c>
      <c r="H20" t="s">
        <v>1077</v>
      </c>
      <c r="J20" s="42">
        <v>13</v>
      </c>
      <c r="K20" s="42" t="str">
        <f t="shared" si="0"/>
        <v>В35-13</v>
      </c>
      <c r="L20" s="36" t="str">
        <f t="shared" si="0"/>
        <v>169,92</v>
      </c>
      <c r="M20" s="36" t="str">
        <f t="shared" si="2"/>
        <v>89-7(35)</v>
      </c>
      <c r="N20" s="43">
        <f t="shared" si="1"/>
        <v>0</v>
      </c>
      <c r="O20" s="43">
        <f t="shared" si="1"/>
        <v>0</v>
      </c>
      <c r="P20" s="37" t="str">
        <f t="shared" si="3"/>
        <v>169,92</v>
      </c>
      <c r="Q20" s="38">
        <f t="shared" si="4"/>
        <v>1.8699999999999761</v>
      </c>
      <c r="R20" s="38" t="str">
        <f t="shared" si="5"/>
        <v>168,05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1078</v>
      </c>
      <c r="G21" t="s">
        <v>1079</v>
      </c>
      <c r="H21" t="s">
        <v>1019</v>
      </c>
      <c r="J21" s="42">
        <v>14</v>
      </c>
      <c r="K21" s="42" t="str">
        <f t="shared" si="0"/>
        <v>В35-14</v>
      </c>
      <c r="L21" s="36" t="str">
        <f t="shared" si="0"/>
        <v>173,11</v>
      </c>
      <c r="M21" s="36" t="str">
        <f t="shared" si="2"/>
        <v>89-7(35)</v>
      </c>
      <c r="N21" s="43">
        <f t="shared" si="1"/>
        <v>0</v>
      </c>
      <c r="O21" s="43">
        <f t="shared" si="1"/>
        <v>0</v>
      </c>
      <c r="P21" s="37" t="str">
        <f t="shared" si="3"/>
        <v>173,11</v>
      </c>
      <c r="Q21" s="38">
        <f t="shared" si="4"/>
        <v>2.9500000000000171</v>
      </c>
      <c r="R21" s="38" t="str">
        <f t="shared" si="5"/>
        <v>170,16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1080</v>
      </c>
      <c r="G22" t="s">
        <v>1081</v>
      </c>
      <c r="H22" t="s">
        <v>666</v>
      </c>
      <c r="J22" s="42">
        <v>15</v>
      </c>
      <c r="K22" s="42" t="str">
        <f t="shared" si="0"/>
        <v>В35-15</v>
      </c>
      <c r="L22" s="36" t="str">
        <f t="shared" si="0"/>
        <v>168,25</v>
      </c>
      <c r="M22" s="36" t="str">
        <f t="shared" si="2"/>
        <v>89-7(35)</v>
      </c>
      <c r="N22" s="43">
        <f t="shared" si="1"/>
        <v>0</v>
      </c>
      <c r="O22" s="43">
        <f t="shared" si="1"/>
        <v>0</v>
      </c>
      <c r="P22" s="37" t="str">
        <f t="shared" si="3"/>
        <v>168,25</v>
      </c>
      <c r="Q22" s="38">
        <f t="shared" si="4"/>
        <v>1.6999999999999886</v>
      </c>
      <c r="R22" s="38" t="str">
        <f t="shared" si="5"/>
        <v>166,55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1082</v>
      </c>
      <c r="G23" t="s">
        <v>1083</v>
      </c>
      <c r="H23" t="s">
        <v>858</v>
      </c>
      <c r="J23" s="42">
        <v>16</v>
      </c>
      <c r="K23" s="42" t="str">
        <f t="shared" si="0"/>
        <v>В35-16</v>
      </c>
      <c r="L23" s="36" t="str">
        <f t="shared" si="0"/>
        <v>168,37</v>
      </c>
      <c r="M23" s="36" t="str">
        <f t="shared" si="2"/>
        <v>89-7(35)</v>
      </c>
      <c r="N23" s="43">
        <f t="shared" si="1"/>
        <v>0</v>
      </c>
      <c r="O23" s="43">
        <f t="shared" si="1"/>
        <v>0</v>
      </c>
      <c r="P23" s="37" t="str">
        <f t="shared" si="3"/>
        <v>168,37</v>
      </c>
      <c r="Q23" s="38">
        <f t="shared" si="4"/>
        <v>2.1200000000000045</v>
      </c>
      <c r="R23" s="38" t="str">
        <f t="shared" si="5"/>
        <v>166,25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1084</v>
      </c>
      <c r="G24" t="s">
        <v>1085</v>
      </c>
      <c r="H24" t="s">
        <v>1086</v>
      </c>
      <c r="J24" s="42">
        <v>17</v>
      </c>
      <c r="K24" s="42" t="str">
        <f t="shared" si="0"/>
        <v>В35-17</v>
      </c>
      <c r="L24" s="36" t="str">
        <f t="shared" si="0"/>
        <v>168,76</v>
      </c>
      <c r="M24" s="36" t="str">
        <f t="shared" si="2"/>
        <v>89-7(35)</v>
      </c>
      <c r="N24" s="43">
        <f t="shared" si="1"/>
        <v>0</v>
      </c>
      <c r="O24" s="43">
        <f t="shared" si="1"/>
        <v>0</v>
      </c>
      <c r="P24" s="37" t="str">
        <f t="shared" si="3"/>
        <v>168,76</v>
      </c>
      <c r="Q24" s="38">
        <f t="shared" si="4"/>
        <v>1.8499999999999943</v>
      </c>
      <c r="R24" s="38" t="str">
        <f t="shared" si="5"/>
        <v>166,91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1087</v>
      </c>
      <c r="G25" t="s">
        <v>668</v>
      </c>
      <c r="H25" t="s">
        <v>1088</v>
      </c>
      <c r="J25" s="42">
        <v>18</v>
      </c>
      <c r="K25" s="42" t="str">
        <f t="shared" si="0"/>
        <v>В35-18</v>
      </c>
      <c r="L25" s="36" t="str">
        <f t="shared" si="0"/>
        <v>168,59</v>
      </c>
      <c r="M25" s="36" t="str">
        <f t="shared" si="2"/>
        <v>89-7(35)</v>
      </c>
      <c r="N25" s="43">
        <f t="shared" si="1"/>
        <v>0</v>
      </c>
      <c r="O25" s="43">
        <f t="shared" si="1"/>
        <v>0</v>
      </c>
      <c r="P25" s="37" t="str">
        <f t="shared" si="3"/>
        <v>168,59</v>
      </c>
      <c r="Q25" s="38">
        <f t="shared" si="4"/>
        <v>2.1100000000000136</v>
      </c>
      <c r="R25" s="38" t="str">
        <f t="shared" si="5"/>
        <v>166,48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1089</v>
      </c>
      <c r="G26" t="s">
        <v>416</v>
      </c>
      <c r="H26" t="s">
        <v>1090</v>
      </c>
      <c r="J26" s="42">
        <v>19</v>
      </c>
      <c r="K26" s="42" t="str">
        <f t="shared" si="0"/>
        <v>В35-19</v>
      </c>
      <c r="L26" s="36" t="str">
        <f t="shared" si="0"/>
        <v>171,70</v>
      </c>
      <c r="M26" s="42" t="str">
        <f t="shared" si="2"/>
        <v>89-7(35)</v>
      </c>
      <c r="N26" s="43">
        <f t="shared" si="1"/>
        <v>0</v>
      </c>
      <c r="O26" s="43">
        <f t="shared" si="1"/>
        <v>0</v>
      </c>
      <c r="P26" s="37" t="str">
        <f t="shared" si="3"/>
        <v>171,70</v>
      </c>
      <c r="Q26" s="38">
        <f t="shared" si="4"/>
        <v>1.9499999999999886</v>
      </c>
      <c r="R26" s="38" t="str">
        <f t="shared" si="5"/>
        <v>169,75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1091</v>
      </c>
      <c r="G27" t="s">
        <v>1092</v>
      </c>
      <c r="H27" t="s">
        <v>1093</v>
      </c>
      <c r="J27" s="42">
        <v>20</v>
      </c>
      <c r="K27" s="36" t="str">
        <f t="shared" si="0"/>
        <v>В35-20</v>
      </c>
      <c r="L27" s="36" t="str">
        <f t="shared" si="0"/>
        <v>172,62</v>
      </c>
      <c r="M27" s="36" t="str">
        <f t="shared" si="2"/>
        <v>89-7(35)</v>
      </c>
      <c r="N27" s="37">
        <f t="shared" si="1"/>
        <v>0</v>
      </c>
      <c r="O27" s="37">
        <f t="shared" si="1"/>
        <v>0</v>
      </c>
      <c r="P27" s="37" t="str">
        <f t="shared" si="3"/>
        <v>172,62</v>
      </c>
      <c r="Q27" s="38">
        <f t="shared" si="4"/>
        <v>2.0300000000000011</v>
      </c>
      <c r="R27" s="38" t="str">
        <f t="shared" si="5"/>
        <v>170,59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1094</v>
      </c>
      <c r="G28" t="s">
        <v>706</v>
      </c>
      <c r="H28" t="s">
        <v>767</v>
      </c>
      <c r="I28" s="41"/>
      <c r="J28" s="42">
        <v>21</v>
      </c>
      <c r="K28" s="36" t="str">
        <f t="shared" si="0"/>
        <v>В35-21</v>
      </c>
      <c r="L28" s="36" t="str">
        <f t="shared" si="0"/>
        <v>171,93</v>
      </c>
      <c r="M28" s="36" t="str">
        <f t="shared" si="2"/>
        <v>89-7(35)</v>
      </c>
      <c r="N28" s="37">
        <f t="shared" si="1"/>
        <v>0</v>
      </c>
      <c r="O28" s="37">
        <f t="shared" si="1"/>
        <v>0</v>
      </c>
      <c r="P28" s="37" t="str">
        <f t="shared" si="3"/>
        <v>171,93</v>
      </c>
      <c r="Q28" s="38">
        <f t="shared" si="4"/>
        <v>1.7600000000000193</v>
      </c>
      <c r="R28" s="38" t="str">
        <f t="shared" si="5"/>
        <v>170,17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1095</v>
      </c>
      <c r="G29" t="s">
        <v>71</v>
      </c>
      <c r="H29" t="s">
        <v>1096</v>
      </c>
      <c r="I29" s="41"/>
      <c r="J29" s="42">
        <v>22</v>
      </c>
      <c r="K29" s="36" t="str">
        <f t="shared" si="0"/>
        <v>В35-22</v>
      </c>
      <c r="L29" s="36" t="str">
        <f t="shared" si="0"/>
        <v>173,45</v>
      </c>
      <c r="M29" s="36" t="str">
        <f t="shared" si="2"/>
        <v>89-7(35)</v>
      </c>
      <c r="N29" s="37">
        <f t="shared" si="1"/>
        <v>0</v>
      </c>
      <c r="O29" s="37">
        <f t="shared" si="1"/>
        <v>0</v>
      </c>
      <c r="P29" s="37" t="str">
        <f t="shared" si="3"/>
        <v>173,45</v>
      </c>
      <c r="Q29" s="38">
        <f t="shared" si="4"/>
        <v>1.2999999999999829</v>
      </c>
      <c r="R29" s="38" t="str">
        <f t="shared" si="5"/>
        <v>172,15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1097</v>
      </c>
      <c r="G30" t="s">
        <v>181</v>
      </c>
      <c r="H30" t="s">
        <v>1011</v>
      </c>
      <c r="I30" s="41"/>
      <c r="J30" s="42">
        <v>23</v>
      </c>
      <c r="K30" s="36" t="str">
        <f t="shared" si="0"/>
        <v>В35-23</v>
      </c>
      <c r="L30" s="36" t="str">
        <f t="shared" si="0"/>
        <v>173,46</v>
      </c>
      <c r="M30" s="36" t="str">
        <f t="shared" si="2"/>
        <v>89-7(35)</v>
      </c>
      <c r="N30" s="37">
        <f t="shared" si="1"/>
        <v>0</v>
      </c>
      <c r="O30" s="37">
        <f t="shared" si="1"/>
        <v>0</v>
      </c>
      <c r="P30" s="37" t="str">
        <f t="shared" si="3"/>
        <v>173,46</v>
      </c>
      <c r="Q30" s="38">
        <f t="shared" si="4"/>
        <v>3.0100000000000193</v>
      </c>
      <c r="R30" s="38" t="str">
        <f t="shared" si="5"/>
        <v>170,45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1098</v>
      </c>
      <c r="G31" t="s">
        <v>135</v>
      </c>
      <c r="H31" t="s">
        <v>414</v>
      </c>
      <c r="I31" s="41"/>
      <c r="J31" s="42">
        <v>24</v>
      </c>
      <c r="K31" s="36" t="str">
        <f t="shared" si="0"/>
        <v>В35-24</v>
      </c>
      <c r="L31" s="36" t="str">
        <f t="shared" si="0"/>
        <v>172,98</v>
      </c>
      <c r="M31" s="36" t="str">
        <f t="shared" si="2"/>
        <v>89-7(35)</v>
      </c>
      <c r="N31" s="37">
        <f t="shared" si="1"/>
        <v>0</v>
      </c>
      <c r="O31" s="37">
        <f t="shared" si="1"/>
        <v>0</v>
      </c>
      <c r="P31" s="37" t="str">
        <f t="shared" si="3"/>
        <v>172,98</v>
      </c>
      <c r="Q31" s="38">
        <f t="shared" si="4"/>
        <v>2.5699999999999932</v>
      </c>
      <c r="R31" s="38" t="str">
        <f t="shared" si="5"/>
        <v>170,41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1099</v>
      </c>
      <c r="G32" t="s">
        <v>1100</v>
      </c>
      <c r="H32" t="s">
        <v>1101</v>
      </c>
      <c r="I32" s="41"/>
      <c r="J32" s="42">
        <v>25</v>
      </c>
      <c r="K32" s="36" t="str">
        <f t="shared" si="0"/>
        <v>В35-25</v>
      </c>
      <c r="L32" s="36" t="str">
        <f t="shared" si="0"/>
        <v>172,43</v>
      </c>
      <c r="M32" s="36" t="str">
        <f t="shared" si="2"/>
        <v>89-7(35)</v>
      </c>
      <c r="N32" s="37">
        <f t="shared" si="1"/>
        <v>0</v>
      </c>
      <c r="O32" s="37">
        <f t="shared" si="1"/>
        <v>0</v>
      </c>
      <c r="P32" s="37" t="str">
        <f t="shared" si="3"/>
        <v>172,43</v>
      </c>
      <c r="Q32" s="38">
        <f t="shared" si="4"/>
        <v>1.8199999999999932</v>
      </c>
      <c r="R32" s="38" t="str">
        <f t="shared" si="5"/>
        <v>170,61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1102</v>
      </c>
      <c r="G33" t="s">
        <v>1103</v>
      </c>
      <c r="H33" t="s">
        <v>1104</v>
      </c>
      <c r="I33" s="41"/>
      <c r="J33" s="42">
        <v>26</v>
      </c>
      <c r="K33" s="36" t="str">
        <f t="shared" si="0"/>
        <v>В35-26</v>
      </c>
      <c r="L33" s="36" t="str">
        <f t="shared" si="0"/>
        <v>172,50</v>
      </c>
      <c r="M33" s="36" t="str">
        <f t="shared" si="2"/>
        <v>89-7(35)</v>
      </c>
      <c r="N33" s="37">
        <f t="shared" si="1"/>
        <v>0</v>
      </c>
      <c r="O33" s="37">
        <f t="shared" si="1"/>
        <v>0</v>
      </c>
      <c r="P33" s="37" t="str">
        <f t="shared" si="3"/>
        <v>172,50</v>
      </c>
      <c r="Q33" s="38">
        <f t="shared" si="4"/>
        <v>1.960000000000008</v>
      </c>
      <c r="R33" s="38" t="str">
        <f t="shared" si="5"/>
        <v>170,54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1105</v>
      </c>
      <c r="G34" t="s">
        <v>1106</v>
      </c>
      <c r="H34" t="s">
        <v>1107</v>
      </c>
      <c r="I34" s="41"/>
      <c r="J34" s="42">
        <v>27</v>
      </c>
      <c r="K34" s="36" t="str">
        <f t="shared" si="0"/>
        <v>В35-27</v>
      </c>
      <c r="L34" s="36" t="str">
        <f t="shared" si="0"/>
        <v>172,74</v>
      </c>
      <c r="M34" s="36" t="str">
        <f t="shared" si="2"/>
        <v>89-7(35)</v>
      </c>
      <c r="N34" s="37">
        <f t="shared" si="1"/>
        <v>0</v>
      </c>
      <c r="O34" s="37">
        <f t="shared" si="1"/>
        <v>0</v>
      </c>
      <c r="P34" s="37" t="str">
        <f t="shared" si="3"/>
        <v>172,74</v>
      </c>
      <c r="Q34" s="38">
        <f t="shared" si="4"/>
        <v>1.8400000000000034</v>
      </c>
      <c r="R34" s="38" t="str">
        <f t="shared" si="5"/>
        <v>170,90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1108</v>
      </c>
      <c r="G35" t="s">
        <v>1101</v>
      </c>
      <c r="H35" t="s">
        <v>1109</v>
      </c>
      <c r="I35" s="41"/>
      <c r="J35" s="42">
        <v>28</v>
      </c>
      <c r="K35" s="36" t="str">
        <f t="shared" si="0"/>
        <v>В35-28</v>
      </c>
      <c r="L35" s="36" t="str">
        <f t="shared" si="0"/>
        <v>170,61</v>
      </c>
      <c r="M35" s="36" t="str">
        <f t="shared" si="2"/>
        <v>89-7(35)</v>
      </c>
      <c r="N35" s="37">
        <f t="shared" si="1"/>
        <v>0</v>
      </c>
      <c r="O35" s="37">
        <f t="shared" si="1"/>
        <v>0</v>
      </c>
      <c r="P35" s="37" t="str">
        <f t="shared" si="3"/>
        <v>170,61</v>
      </c>
      <c r="Q35" s="38">
        <f t="shared" si="4"/>
        <v>1.4300000000000068</v>
      </c>
      <c r="R35" s="38" t="str">
        <f t="shared" si="5"/>
        <v>169,18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1110</v>
      </c>
      <c r="G36" t="s">
        <v>1111</v>
      </c>
      <c r="H36" t="s">
        <v>1112</v>
      </c>
      <c r="I36" s="41"/>
      <c r="J36" s="42">
        <v>29</v>
      </c>
      <c r="K36" s="36" t="str">
        <f t="shared" si="0"/>
        <v>В35-29</v>
      </c>
      <c r="L36" s="36" t="str">
        <f t="shared" si="0"/>
        <v>170,64</v>
      </c>
      <c r="M36" s="36" t="str">
        <f t="shared" si="2"/>
        <v>89-7(35)</v>
      </c>
      <c r="N36" s="37">
        <f t="shared" si="1"/>
        <v>0</v>
      </c>
      <c r="O36" s="37">
        <f t="shared" si="1"/>
        <v>0</v>
      </c>
      <c r="P36" s="37" t="str">
        <f t="shared" si="3"/>
        <v>170,64</v>
      </c>
      <c r="Q36" s="38">
        <f t="shared" si="4"/>
        <v>1.9799999999999898</v>
      </c>
      <c r="R36" s="38" t="str">
        <f t="shared" si="5"/>
        <v>168,66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1113</v>
      </c>
      <c r="G37" t="s">
        <v>529</v>
      </c>
      <c r="H37" t="s">
        <v>1083</v>
      </c>
      <c r="I37" s="41"/>
      <c r="J37" s="42">
        <v>30</v>
      </c>
      <c r="K37" s="36" t="str">
        <f t="shared" si="0"/>
        <v>В35-30</v>
      </c>
      <c r="L37" s="36" t="str">
        <f t="shared" si="0"/>
        <v>170,70</v>
      </c>
      <c r="M37" s="36" t="str">
        <f t="shared" si="2"/>
        <v>89-7(35)</v>
      </c>
      <c r="N37" s="37">
        <f t="shared" si="1"/>
        <v>0</v>
      </c>
      <c r="O37" s="37">
        <f t="shared" si="1"/>
        <v>0</v>
      </c>
      <c r="P37" s="37" t="str">
        <f t="shared" si="3"/>
        <v>170,70</v>
      </c>
      <c r="Q37" s="38">
        <f t="shared" si="4"/>
        <v>2.3299999999999841</v>
      </c>
      <c r="R37" s="38" t="str">
        <f t="shared" si="5"/>
        <v>168,37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1114</v>
      </c>
      <c r="G38" t="s">
        <v>343</v>
      </c>
      <c r="H38" t="s">
        <v>1115</v>
      </c>
      <c r="I38" s="41"/>
      <c r="J38" s="42">
        <v>31</v>
      </c>
      <c r="K38" s="36" t="str">
        <f t="shared" si="0"/>
        <v>В35-31</v>
      </c>
      <c r="L38" s="36" t="str">
        <f t="shared" si="0"/>
        <v>170,25</v>
      </c>
      <c r="M38" s="36" t="str">
        <f t="shared" si="2"/>
        <v>89-7(35)</v>
      </c>
      <c r="N38" s="37">
        <f t="shared" si="1"/>
        <v>0</v>
      </c>
      <c r="O38" s="37">
        <f t="shared" si="1"/>
        <v>0</v>
      </c>
      <c r="P38" s="37" t="str">
        <f t="shared" si="3"/>
        <v>170,25</v>
      </c>
      <c r="Q38" s="38">
        <f t="shared" si="4"/>
        <v>1.6200000000000045</v>
      </c>
      <c r="R38" s="38" t="str">
        <f t="shared" si="5"/>
        <v>168,63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1116</v>
      </c>
      <c r="G39" t="s">
        <v>764</v>
      </c>
      <c r="H39" t="s">
        <v>1117</v>
      </c>
      <c r="I39" s="41"/>
      <c r="J39" s="42">
        <v>32</v>
      </c>
      <c r="K39" s="36" t="str">
        <f t="shared" si="0"/>
        <v>В35-32</v>
      </c>
      <c r="L39" s="36" t="str">
        <f t="shared" si="0"/>
        <v>170,34</v>
      </c>
      <c r="M39" s="36" t="str">
        <f t="shared" si="2"/>
        <v>89-7(35)</v>
      </c>
      <c r="N39" s="37">
        <f t="shared" si="1"/>
        <v>0</v>
      </c>
      <c r="O39" s="37">
        <f t="shared" si="1"/>
        <v>0</v>
      </c>
      <c r="P39" s="37" t="str">
        <f t="shared" si="3"/>
        <v>170,34</v>
      </c>
      <c r="Q39" s="38">
        <f t="shared" si="4"/>
        <v>1.8600000000000136</v>
      </c>
      <c r="R39" s="38" t="str">
        <f t="shared" si="5"/>
        <v>168,48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1118</v>
      </c>
      <c r="G40" t="s">
        <v>1119</v>
      </c>
      <c r="H40" t="s">
        <v>1120</v>
      </c>
      <c r="I40" s="41"/>
      <c r="J40" s="42">
        <v>33</v>
      </c>
      <c r="K40" s="36" t="str">
        <f t="shared" si="0"/>
        <v>В35-33</v>
      </c>
      <c r="L40" s="36" t="str">
        <f t="shared" si="0"/>
        <v>169,77</v>
      </c>
      <c r="M40" s="36" t="str">
        <f t="shared" si="2"/>
        <v>89-7(35)</v>
      </c>
      <c r="N40" s="37">
        <f t="shared" si="1"/>
        <v>0</v>
      </c>
      <c r="O40" s="37">
        <f t="shared" si="1"/>
        <v>0</v>
      </c>
      <c r="P40" s="37" t="str">
        <f t="shared" si="3"/>
        <v>169,77</v>
      </c>
      <c r="Q40" s="38">
        <f t="shared" si="4"/>
        <v>1.7300000000000182</v>
      </c>
      <c r="R40" s="38" t="str">
        <f t="shared" si="5"/>
        <v>168,04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1121</v>
      </c>
      <c r="G41" t="s">
        <v>1122</v>
      </c>
      <c r="H41" t="s">
        <v>1123</v>
      </c>
      <c r="I41" s="41"/>
      <c r="J41" s="42">
        <v>34</v>
      </c>
      <c r="K41" s="36" t="str">
        <f t="shared" si="0"/>
        <v>В35-34</v>
      </c>
      <c r="L41" s="36" t="str">
        <f t="shared" si="0"/>
        <v>172,31</v>
      </c>
      <c r="M41" s="36" t="str">
        <f t="shared" si="2"/>
        <v>89-7(35)</v>
      </c>
      <c r="N41" s="37">
        <f t="shared" si="1"/>
        <v>0</v>
      </c>
      <c r="O41" s="37">
        <f t="shared" si="1"/>
        <v>0</v>
      </c>
      <c r="P41" s="37" t="str">
        <f t="shared" si="3"/>
        <v>172,31</v>
      </c>
      <c r="Q41" s="38">
        <f t="shared" si="4"/>
        <v>1.6400000000000148</v>
      </c>
      <c r="R41" s="38" t="str">
        <f t="shared" si="5"/>
        <v>170,67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1124</v>
      </c>
      <c r="G42" t="s">
        <v>1125</v>
      </c>
      <c r="H42" t="s">
        <v>1126</v>
      </c>
      <c r="I42" s="41"/>
      <c r="J42" s="42">
        <v>35</v>
      </c>
      <c r="K42" s="36" t="str">
        <f t="shared" si="0"/>
        <v>В35-35</v>
      </c>
      <c r="L42" s="36" t="str">
        <f t="shared" si="0"/>
        <v>172,83</v>
      </c>
      <c r="M42" s="36" t="str">
        <f t="shared" si="2"/>
        <v>89-7(35)</v>
      </c>
      <c r="N42" s="37">
        <f t="shared" si="1"/>
        <v>0</v>
      </c>
      <c r="O42" s="37">
        <f t="shared" si="1"/>
        <v>0</v>
      </c>
      <c r="P42" s="37" t="str">
        <f t="shared" si="3"/>
        <v>172,83</v>
      </c>
      <c r="Q42" s="38">
        <f t="shared" si="4"/>
        <v>2.0300000000000011</v>
      </c>
      <c r="R42" s="38" t="str">
        <f t="shared" si="5"/>
        <v>170,80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1127</v>
      </c>
      <c r="G43" t="s">
        <v>1128</v>
      </c>
      <c r="H43" t="s">
        <v>520</v>
      </c>
      <c r="I43" s="41"/>
      <c r="J43" s="42">
        <v>36</v>
      </c>
      <c r="K43" s="36" t="str">
        <f t="shared" si="0"/>
        <v>В35-36</v>
      </c>
      <c r="L43" s="36" t="str">
        <f t="shared" si="0"/>
        <v>172,81</v>
      </c>
      <c r="M43" s="36" t="str">
        <f t="shared" si="2"/>
        <v>89-7(35)</v>
      </c>
      <c r="N43" s="37">
        <f t="shared" si="1"/>
        <v>0</v>
      </c>
      <c r="O43" s="37">
        <f t="shared" si="1"/>
        <v>0</v>
      </c>
      <c r="P43" s="37" t="str">
        <f t="shared" si="3"/>
        <v>172,81</v>
      </c>
      <c r="Q43" s="38">
        <f t="shared" si="4"/>
        <v>1.960000000000008</v>
      </c>
      <c r="R43" s="38" t="str">
        <f t="shared" si="5"/>
        <v>170,85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1129</v>
      </c>
      <c r="G44" t="s">
        <v>263</v>
      </c>
      <c r="H44" t="s">
        <v>697</v>
      </c>
      <c r="I44" s="41"/>
      <c r="J44" s="42">
        <v>37</v>
      </c>
      <c r="K44" s="36" t="str">
        <f t="shared" si="0"/>
        <v>В35-37</v>
      </c>
      <c r="L44" s="36" t="str">
        <f t="shared" si="0"/>
        <v>172,92</v>
      </c>
      <c r="M44" s="36" t="str">
        <f t="shared" si="2"/>
        <v>89-7(35)</v>
      </c>
      <c r="N44" s="37">
        <f t="shared" si="1"/>
        <v>0</v>
      </c>
      <c r="O44" s="37">
        <f t="shared" si="1"/>
        <v>0</v>
      </c>
      <c r="P44" s="37" t="str">
        <f t="shared" si="3"/>
        <v>172,92</v>
      </c>
      <c r="Q44" s="38">
        <f t="shared" si="4"/>
        <v>1.9399999999999977</v>
      </c>
      <c r="R44" s="38" t="str">
        <f t="shared" si="5"/>
        <v>170,98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1130</v>
      </c>
      <c r="G45" t="s">
        <v>567</v>
      </c>
      <c r="H45" t="s">
        <v>1131</v>
      </c>
      <c r="I45" s="41"/>
      <c r="J45" s="42">
        <v>38</v>
      </c>
      <c r="K45" s="36" t="str">
        <f t="shared" si="0"/>
        <v>В35-38</v>
      </c>
      <c r="L45" s="36" t="str">
        <f t="shared" si="0"/>
        <v>174,20</v>
      </c>
      <c r="M45" s="36" t="str">
        <f t="shared" si="2"/>
        <v>89-7(35)</v>
      </c>
      <c r="N45" s="37">
        <f t="shared" si="1"/>
        <v>0</v>
      </c>
      <c r="O45" s="37">
        <f t="shared" si="1"/>
        <v>0</v>
      </c>
      <c r="P45" s="37" t="str">
        <f t="shared" si="3"/>
        <v>174,20</v>
      </c>
      <c r="Q45" s="38">
        <f t="shared" si="4"/>
        <v>1.8199999999999932</v>
      </c>
      <c r="R45" s="38" t="str">
        <f t="shared" si="5"/>
        <v>172,38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1132</v>
      </c>
      <c r="G46" t="s">
        <v>89</v>
      </c>
      <c r="H46" t="s">
        <v>195</v>
      </c>
      <c r="I46" s="41"/>
      <c r="J46" s="42">
        <v>39</v>
      </c>
      <c r="K46" s="36" t="str">
        <f t="shared" si="0"/>
        <v>В35-39</v>
      </c>
      <c r="L46" s="36" t="str">
        <f t="shared" si="0"/>
        <v>174,56</v>
      </c>
      <c r="M46" s="36" t="str">
        <f t="shared" si="2"/>
        <v>89-7(35)</v>
      </c>
      <c r="N46" s="37">
        <f t="shared" si="1"/>
        <v>0</v>
      </c>
      <c r="O46" s="37">
        <f t="shared" si="1"/>
        <v>0</v>
      </c>
      <c r="P46" s="37" t="str">
        <f t="shared" si="3"/>
        <v>174,56</v>
      </c>
      <c r="Q46" s="38">
        <f t="shared" si="4"/>
        <v>1.4000000000000057</v>
      </c>
      <c r="R46" s="38" t="str">
        <f t="shared" si="5"/>
        <v>173,16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1133</v>
      </c>
      <c r="G47" t="s">
        <v>456</v>
      </c>
      <c r="H47" t="s">
        <v>1125</v>
      </c>
      <c r="I47" s="41"/>
      <c r="J47" s="42">
        <v>40</v>
      </c>
      <c r="K47" s="36" t="str">
        <f t="shared" si="0"/>
        <v>В35-40</v>
      </c>
      <c r="L47" s="36" t="str">
        <f t="shared" si="0"/>
        <v>174,91</v>
      </c>
      <c r="M47" s="36" t="str">
        <f t="shared" si="2"/>
        <v>89-7(35)</v>
      </c>
      <c r="N47" s="37">
        <f t="shared" si="1"/>
        <v>0</v>
      </c>
      <c r="O47" s="37">
        <f t="shared" si="1"/>
        <v>0</v>
      </c>
      <c r="P47" s="37" t="str">
        <f t="shared" si="3"/>
        <v>174,91</v>
      </c>
      <c r="Q47" s="38">
        <f t="shared" si="4"/>
        <v>2.0799999999999841</v>
      </c>
      <c r="R47" s="38" t="str">
        <f t="shared" si="5"/>
        <v>172,83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1134</v>
      </c>
      <c r="G48" t="s">
        <v>490</v>
      </c>
      <c r="H48" t="s">
        <v>1135</v>
      </c>
      <c r="I48" s="41"/>
      <c r="J48" s="42">
        <v>41</v>
      </c>
      <c r="K48" s="36" t="str">
        <f t="shared" ref="K48:L63" si="6">F48</f>
        <v>В35-41</v>
      </c>
      <c r="L48" s="36" t="str">
        <f t="shared" si="6"/>
        <v>174,85</v>
      </c>
      <c r="M48" s="36" t="str">
        <f t="shared" si="2"/>
        <v>89-7(35)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174,85</v>
      </c>
      <c r="Q48" s="38">
        <f t="shared" si="4"/>
        <v>2.1999999999999886</v>
      </c>
      <c r="R48" s="38" t="str">
        <f t="shared" si="5"/>
        <v>172,65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1136</v>
      </c>
      <c r="G49" t="s">
        <v>1137</v>
      </c>
      <c r="H49" t="s">
        <v>1138</v>
      </c>
      <c r="I49" s="41"/>
      <c r="J49" s="42">
        <v>42</v>
      </c>
      <c r="K49" s="36" t="str">
        <f t="shared" si="6"/>
        <v>В35-42</v>
      </c>
      <c r="L49" s="36" t="str">
        <f t="shared" si="6"/>
        <v>173,92</v>
      </c>
      <c r="M49" s="36" t="str">
        <f t="shared" si="2"/>
        <v>89-7(35)</v>
      </c>
      <c r="N49" s="37">
        <f t="shared" si="7"/>
        <v>0</v>
      </c>
      <c r="O49" s="37">
        <f t="shared" si="7"/>
        <v>0</v>
      </c>
      <c r="P49" s="37" t="str">
        <f t="shared" si="3"/>
        <v>173,92</v>
      </c>
      <c r="Q49" s="38">
        <f t="shared" si="4"/>
        <v>2.1599999999999966</v>
      </c>
      <c r="R49" s="38" t="str">
        <f t="shared" si="5"/>
        <v>171,76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1139</v>
      </c>
      <c r="G50" t="s">
        <v>1140</v>
      </c>
      <c r="H50" t="s">
        <v>1141</v>
      </c>
      <c r="I50" s="41"/>
      <c r="J50" s="42">
        <v>43</v>
      </c>
      <c r="K50" s="36" t="str">
        <f t="shared" si="6"/>
        <v>В35-43</v>
      </c>
      <c r="L50" s="36" t="str">
        <f t="shared" si="6"/>
        <v>172,97</v>
      </c>
      <c r="M50" s="36" t="str">
        <f t="shared" si="2"/>
        <v>89-7(35)</v>
      </c>
      <c r="N50" s="37">
        <f t="shared" si="7"/>
        <v>0</v>
      </c>
      <c r="O50" s="37">
        <f t="shared" si="7"/>
        <v>0</v>
      </c>
      <c r="P50" s="37" t="str">
        <f t="shared" si="3"/>
        <v>172,97</v>
      </c>
      <c r="Q50" s="38">
        <f t="shared" si="4"/>
        <v>2.0200000000000102</v>
      </c>
      <c r="R50" s="38" t="str">
        <f t="shared" si="5"/>
        <v>170,95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1142</v>
      </c>
      <c r="G51" t="s">
        <v>1143</v>
      </c>
      <c r="H51" t="s">
        <v>1144</v>
      </c>
      <c r="I51" s="41"/>
      <c r="J51" s="42">
        <v>44</v>
      </c>
      <c r="K51" s="36" t="str">
        <f t="shared" si="6"/>
        <v>В35-44</v>
      </c>
      <c r="L51" s="36" t="str">
        <f t="shared" si="6"/>
        <v>172,84</v>
      </c>
      <c r="M51" s="36" t="str">
        <f t="shared" si="2"/>
        <v>89-7(35)</v>
      </c>
      <c r="N51" s="37">
        <f t="shared" si="7"/>
        <v>0</v>
      </c>
      <c r="O51" s="37">
        <f t="shared" si="7"/>
        <v>0</v>
      </c>
      <c r="P51" s="37" t="str">
        <f t="shared" si="3"/>
        <v>172,84</v>
      </c>
      <c r="Q51" s="38">
        <f t="shared" si="4"/>
        <v>1.9500000000000171</v>
      </c>
      <c r="R51" s="38" t="str">
        <f t="shared" si="5"/>
        <v>170,89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1145</v>
      </c>
      <c r="G52" t="s">
        <v>727</v>
      </c>
      <c r="H52" t="s">
        <v>1146</v>
      </c>
      <c r="I52" s="41"/>
      <c r="J52" s="42">
        <v>45</v>
      </c>
      <c r="K52" s="36" t="str">
        <f t="shared" si="6"/>
        <v>В35-45</v>
      </c>
      <c r="L52" s="36" t="str">
        <f t="shared" si="6"/>
        <v>172,85</v>
      </c>
      <c r="M52" s="36" t="str">
        <f t="shared" si="2"/>
        <v>89-7(35)</v>
      </c>
      <c r="N52" s="37">
        <f t="shared" si="7"/>
        <v>0</v>
      </c>
      <c r="O52" s="37">
        <f t="shared" si="7"/>
        <v>0</v>
      </c>
      <c r="P52" s="37" t="str">
        <f t="shared" si="3"/>
        <v>172,85</v>
      </c>
      <c r="Q52" s="38">
        <f t="shared" si="4"/>
        <v>1.9899999999999807</v>
      </c>
      <c r="R52" s="38" t="str">
        <f t="shared" si="5"/>
        <v>170,86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1147</v>
      </c>
      <c r="G53" t="s">
        <v>1148</v>
      </c>
      <c r="H53" t="s">
        <v>1149</v>
      </c>
      <c r="I53" s="41"/>
      <c r="J53" s="42">
        <v>46</v>
      </c>
      <c r="K53" s="36" t="str">
        <f t="shared" si="6"/>
        <v>В35-46</v>
      </c>
      <c r="L53" s="36" t="str">
        <f t="shared" si="6"/>
        <v>171,31</v>
      </c>
      <c r="M53" s="36" t="str">
        <f t="shared" si="2"/>
        <v>89-7(35)</v>
      </c>
      <c r="N53" s="37">
        <f t="shared" si="7"/>
        <v>0</v>
      </c>
      <c r="O53" s="37">
        <f t="shared" si="7"/>
        <v>0</v>
      </c>
      <c r="P53" s="37" t="str">
        <f t="shared" si="3"/>
        <v>171,31</v>
      </c>
      <c r="Q53" s="38">
        <f t="shared" si="4"/>
        <v>1.8600000000000136</v>
      </c>
      <c r="R53" s="38" t="str">
        <f t="shared" si="5"/>
        <v>169,45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1150</v>
      </c>
      <c r="G54" t="s">
        <v>1028</v>
      </c>
      <c r="H54" t="s">
        <v>1101</v>
      </c>
      <c r="I54" s="41"/>
      <c r="J54" s="42">
        <v>47</v>
      </c>
      <c r="K54" s="36" t="str">
        <f t="shared" si="6"/>
        <v>В35-47</v>
      </c>
      <c r="L54" s="36" t="str">
        <f t="shared" si="6"/>
        <v>172,60</v>
      </c>
      <c r="M54" s="36" t="str">
        <f t="shared" si="2"/>
        <v>89-7(35)</v>
      </c>
      <c r="N54" s="37">
        <f t="shared" si="7"/>
        <v>0</v>
      </c>
      <c r="O54" s="37">
        <f t="shared" si="7"/>
        <v>0</v>
      </c>
      <c r="P54" s="37" t="str">
        <f t="shared" si="3"/>
        <v>172,60</v>
      </c>
      <c r="Q54" s="38">
        <f t="shared" si="4"/>
        <v>1.9899999999999807</v>
      </c>
      <c r="R54" s="38" t="str">
        <f t="shared" si="5"/>
        <v>170,61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1151</v>
      </c>
      <c r="G55" t="s">
        <v>126</v>
      </c>
      <c r="H55" t="s">
        <v>701</v>
      </c>
      <c r="I55" s="41"/>
      <c r="J55" s="42">
        <v>48</v>
      </c>
      <c r="K55" s="36" t="str">
        <f t="shared" si="6"/>
        <v>В35-48</v>
      </c>
      <c r="L55" s="36" t="str">
        <f t="shared" si="6"/>
        <v>173,10</v>
      </c>
      <c r="M55" s="36" t="str">
        <f t="shared" si="2"/>
        <v>89-7(35)</v>
      </c>
      <c r="N55" s="37">
        <f t="shared" si="7"/>
        <v>0</v>
      </c>
      <c r="O55" s="37">
        <f t="shared" si="7"/>
        <v>0</v>
      </c>
      <c r="P55" s="37" t="str">
        <f t="shared" si="3"/>
        <v>173,10</v>
      </c>
      <c r="Q55" s="38">
        <f t="shared" si="4"/>
        <v>1.9799999999999898</v>
      </c>
      <c r="R55" s="38" t="str">
        <f t="shared" si="5"/>
        <v>171,12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1152</v>
      </c>
      <c r="G56" t="s">
        <v>1103</v>
      </c>
      <c r="H56" t="s">
        <v>411</v>
      </c>
      <c r="I56" s="41"/>
      <c r="J56" s="42">
        <v>49</v>
      </c>
      <c r="K56" s="36" t="str">
        <f t="shared" si="6"/>
        <v>В35-49</v>
      </c>
      <c r="L56" s="36" t="str">
        <f t="shared" si="6"/>
        <v>172,50</v>
      </c>
      <c r="M56" s="36" t="str">
        <f t="shared" si="2"/>
        <v>89-7(35)</v>
      </c>
      <c r="N56" s="37">
        <f t="shared" si="7"/>
        <v>0</v>
      </c>
      <c r="O56" s="37">
        <f t="shared" si="7"/>
        <v>0</v>
      </c>
      <c r="P56" s="37" t="str">
        <f t="shared" si="3"/>
        <v>172,50</v>
      </c>
      <c r="Q56" s="38">
        <f t="shared" si="4"/>
        <v>2.0200000000000102</v>
      </c>
      <c r="R56" s="38" t="str">
        <f t="shared" si="5"/>
        <v>170,48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1153</v>
      </c>
      <c r="G57" t="s">
        <v>285</v>
      </c>
      <c r="H57" t="s">
        <v>1154</v>
      </c>
      <c r="I57" s="41"/>
      <c r="J57" s="42">
        <v>50</v>
      </c>
      <c r="K57" s="36" t="str">
        <f t="shared" si="6"/>
        <v>В35-50</v>
      </c>
      <c r="L57" s="36" t="str">
        <f t="shared" si="6"/>
        <v>173,35</v>
      </c>
      <c r="M57" s="36" t="str">
        <f t="shared" si="2"/>
        <v>89-7(35)</v>
      </c>
      <c r="N57" s="37">
        <f t="shared" si="7"/>
        <v>0</v>
      </c>
      <c r="O57" s="37">
        <f t="shared" si="7"/>
        <v>0</v>
      </c>
      <c r="P57" s="37" t="str">
        <f t="shared" si="3"/>
        <v>173,35</v>
      </c>
      <c r="Q57" s="38">
        <f t="shared" si="4"/>
        <v>1.9199999999999875</v>
      </c>
      <c r="R57" s="38" t="str">
        <f t="shared" si="5"/>
        <v>171,43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1155</v>
      </c>
      <c r="G58" t="s">
        <v>1156</v>
      </c>
      <c r="H58" t="s">
        <v>231</v>
      </c>
      <c r="I58" s="41"/>
      <c r="J58" s="42">
        <v>51</v>
      </c>
      <c r="K58" s="36" t="str">
        <f t="shared" si="6"/>
        <v>В35-51</v>
      </c>
      <c r="L58" s="36" t="str">
        <f t="shared" si="6"/>
        <v>175,33</v>
      </c>
      <c r="M58" s="36" t="str">
        <f t="shared" si="2"/>
        <v>89-7(35)</v>
      </c>
      <c r="N58" s="37">
        <f t="shared" si="7"/>
        <v>0</v>
      </c>
      <c r="O58" s="37">
        <f t="shared" si="7"/>
        <v>0</v>
      </c>
      <c r="P58" s="37" t="str">
        <f t="shared" si="3"/>
        <v>175,33</v>
      </c>
      <c r="Q58" s="38">
        <f t="shared" si="4"/>
        <v>1.4300000000000068</v>
      </c>
      <c r="R58" s="38" t="str">
        <f t="shared" si="5"/>
        <v>173,90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1157</v>
      </c>
      <c r="G59" t="s">
        <v>1156</v>
      </c>
      <c r="H59" t="s">
        <v>1158</v>
      </c>
      <c r="I59" s="41"/>
      <c r="J59" s="42">
        <v>52</v>
      </c>
      <c r="K59" s="36" t="str">
        <f t="shared" si="6"/>
        <v>В35-52</v>
      </c>
      <c r="L59" s="36" t="str">
        <f t="shared" si="6"/>
        <v>175,33</v>
      </c>
      <c r="M59" s="36" t="str">
        <f t="shared" si="2"/>
        <v>89-7(35)</v>
      </c>
      <c r="N59" s="37">
        <f t="shared" si="7"/>
        <v>0</v>
      </c>
      <c r="O59" s="37">
        <f t="shared" si="7"/>
        <v>0</v>
      </c>
      <c r="P59" s="37" t="str">
        <f t="shared" si="3"/>
        <v>175,33</v>
      </c>
      <c r="Q59" s="38">
        <f t="shared" si="4"/>
        <v>21.430000000000007</v>
      </c>
      <c r="R59" s="38" t="str">
        <f t="shared" si="5"/>
        <v>153,90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1159</v>
      </c>
      <c r="G60" t="s">
        <v>439</v>
      </c>
      <c r="H60" t="s">
        <v>1160</v>
      </c>
      <c r="I60" s="41"/>
      <c r="J60" s="42">
        <v>53</v>
      </c>
      <c r="K60" s="36" t="str">
        <f t="shared" si="6"/>
        <v>В35-53</v>
      </c>
      <c r="L60" s="36" t="str">
        <f t="shared" si="6"/>
        <v>175,76</v>
      </c>
      <c r="M60" s="36" t="str">
        <f t="shared" si="2"/>
        <v>89-7(35)</v>
      </c>
      <c r="N60" s="37">
        <f t="shared" si="7"/>
        <v>0</v>
      </c>
      <c r="O60" s="37">
        <f t="shared" si="7"/>
        <v>0</v>
      </c>
      <c r="P60" s="37" t="str">
        <f t="shared" si="3"/>
        <v>175,76</v>
      </c>
      <c r="Q60" s="38">
        <f t="shared" si="4"/>
        <v>1.8499999999999943</v>
      </c>
      <c r="R60" s="38" t="str">
        <f t="shared" si="5"/>
        <v>173,91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1161</v>
      </c>
      <c r="G61" t="s">
        <v>998</v>
      </c>
      <c r="H61" t="s">
        <v>334</v>
      </c>
      <c r="I61" s="41"/>
      <c r="J61" s="42">
        <v>54</v>
      </c>
      <c r="K61" s="36" t="str">
        <f t="shared" si="6"/>
        <v>В35-54</v>
      </c>
      <c r="L61" s="36" t="str">
        <f t="shared" si="6"/>
        <v>174,84</v>
      </c>
      <c r="M61" s="36" t="str">
        <f t="shared" si="2"/>
        <v>89-7(35)</v>
      </c>
      <c r="N61" s="37">
        <f t="shared" si="7"/>
        <v>0</v>
      </c>
      <c r="O61" s="37">
        <f t="shared" si="7"/>
        <v>0</v>
      </c>
      <c r="P61" s="37" t="str">
        <f t="shared" si="3"/>
        <v>174,84</v>
      </c>
      <c r="Q61" s="38">
        <f t="shared" si="4"/>
        <v>1.8400000000000034</v>
      </c>
      <c r="R61" s="38" t="str">
        <f t="shared" si="5"/>
        <v>173,00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1162</v>
      </c>
      <c r="G62" t="s">
        <v>715</v>
      </c>
      <c r="H62" t="s">
        <v>1015</v>
      </c>
      <c r="I62" s="41"/>
      <c r="J62" s="42">
        <v>55</v>
      </c>
      <c r="K62" s="36" t="str">
        <f t="shared" si="6"/>
        <v>В35-55</v>
      </c>
      <c r="L62" s="36" t="str">
        <f t="shared" si="6"/>
        <v>174,26</v>
      </c>
      <c r="M62" s="36" t="str">
        <f t="shared" si="2"/>
        <v>89-7(35)</v>
      </c>
      <c r="N62" s="37">
        <f t="shared" si="7"/>
        <v>0</v>
      </c>
      <c r="O62" s="37">
        <f t="shared" si="7"/>
        <v>0</v>
      </c>
      <c r="P62" s="37" t="str">
        <f t="shared" si="3"/>
        <v>174,26</v>
      </c>
      <c r="Q62" s="38">
        <f t="shared" si="4"/>
        <v>2.2800000000000011</v>
      </c>
      <c r="R62" s="38" t="str">
        <f t="shared" si="5"/>
        <v>171,98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1163</v>
      </c>
      <c r="G63" t="s">
        <v>1164</v>
      </c>
      <c r="H63" t="s">
        <v>82</v>
      </c>
      <c r="I63" s="41"/>
      <c r="J63" s="42">
        <v>56</v>
      </c>
      <c r="K63" s="36" t="str">
        <f t="shared" si="6"/>
        <v>В35-56</v>
      </c>
      <c r="L63" s="36" t="str">
        <f t="shared" si="6"/>
        <v>175,72</v>
      </c>
      <c r="M63" s="36" t="str">
        <f t="shared" si="2"/>
        <v>89-7(35)</v>
      </c>
      <c r="N63" s="37">
        <f t="shared" si="7"/>
        <v>0</v>
      </c>
      <c r="O63" s="37">
        <f t="shared" si="7"/>
        <v>0</v>
      </c>
      <c r="P63" s="37" t="str">
        <f t="shared" si="3"/>
        <v>175,72</v>
      </c>
      <c r="Q63" s="38">
        <f t="shared" si="4"/>
        <v>2.039999999999992</v>
      </c>
      <c r="R63" s="38" t="str">
        <f t="shared" si="5"/>
        <v>173,68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1165</v>
      </c>
      <c r="G64" t="s">
        <v>362</v>
      </c>
      <c r="H64" t="s">
        <v>1166</v>
      </c>
      <c r="I64" s="41"/>
      <c r="J64" s="42">
        <v>57</v>
      </c>
      <c r="K64" s="36" t="str">
        <f t="shared" ref="K64:L127" si="8">F64</f>
        <v>В35-57</v>
      </c>
      <c r="L64" s="36" t="str">
        <f t="shared" si="8"/>
        <v>176,76</v>
      </c>
      <c r="M64" s="36" t="str">
        <f t="shared" si="2"/>
        <v>89-7(35)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176,76</v>
      </c>
      <c r="Q64" s="38">
        <f t="shared" si="4"/>
        <v>1.1299999999999955</v>
      </c>
      <c r="R64" s="38" t="str">
        <f t="shared" si="5"/>
        <v>175,63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1167</v>
      </c>
      <c r="G65" t="s">
        <v>1168</v>
      </c>
      <c r="H65" t="s">
        <v>1169</v>
      </c>
      <c r="I65" s="41"/>
      <c r="J65" s="42">
        <v>58</v>
      </c>
      <c r="K65" s="36" t="str">
        <f t="shared" si="8"/>
        <v>В35-58</v>
      </c>
      <c r="L65" s="36" t="str">
        <f t="shared" si="8"/>
        <v>177,13</v>
      </c>
      <c r="M65" s="36" t="str">
        <f t="shared" si="2"/>
        <v>89-7(35)</v>
      </c>
      <c r="N65" s="37">
        <f t="shared" si="9"/>
        <v>0</v>
      </c>
      <c r="O65" s="37">
        <f t="shared" si="9"/>
        <v>0</v>
      </c>
      <c r="P65" s="37" t="str">
        <f t="shared" si="3"/>
        <v>177,13</v>
      </c>
      <c r="Q65" s="38">
        <f t="shared" si="4"/>
        <v>2.1299999999999955</v>
      </c>
      <c r="R65" s="38" t="str">
        <f t="shared" si="5"/>
        <v>175,00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1170</v>
      </c>
      <c r="G66" t="s">
        <v>1168</v>
      </c>
      <c r="H66" t="s">
        <v>105</v>
      </c>
      <c r="I66" s="41"/>
      <c r="J66" s="42">
        <v>59</v>
      </c>
      <c r="K66" s="36" t="str">
        <f t="shared" si="8"/>
        <v>В35-59</v>
      </c>
      <c r="L66" s="36" t="str">
        <f t="shared" si="8"/>
        <v>177,13</v>
      </c>
      <c r="M66" s="36" t="str">
        <f t="shared" si="2"/>
        <v>89-7(35)</v>
      </c>
      <c r="N66" s="37">
        <f t="shared" si="9"/>
        <v>0</v>
      </c>
      <c r="O66" s="37">
        <f t="shared" si="9"/>
        <v>0</v>
      </c>
      <c r="P66" s="37" t="str">
        <f t="shared" si="3"/>
        <v>177,13</v>
      </c>
      <c r="Q66" s="38">
        <f t="shared" si="4"/>
        <v>1.8299999999999841</v>
      </c>
      <c r="R66" s="38" t="str">
        <f t="shared" si="5"/>
        <v>175,30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1171</v>
      </c>
      <c r="G67" t="s">
        <v>1172</v>
      </c>
      <c r="H67" t="s">
        <v>1173</v>
      </c>
      <c r="I67" s="41"/>
      <c r="J67" s="42">
        <v>60</v>
      </c>
      <c r="K67" s="36" t="str">
        <f t="shared" si="8"/>
        <v>В35-60</v>
      </c>
      <c r="L67" s="36" t="str">
        <f t="shared" si="8"/>
        <v>177,49</v>
      </c>
      <c r="M67" s="36" t="str">
        <f t="shared" si="2"/>
        <v>89-7(35)</v>
      </c>
      <c r="N67" s="37">
        <f t="shared" si="9"/>
        <v>0</v>
      </c>
      <c r="O67" s="37">
        <f t="shared" si="9"/>
        <v>0</v>
      </c>
      <c r="P67" s="37" t="str">
        <f t="shared" si="3"/>
        <v>177,49</v>
      </c>
      <c r="Q67" s="38">
        <f t="shared" si="4"/>
        <v>2.0200000000000102</v>
      </c>
      <c r="R67" s="38" t="str">
        <f t="shared" si="5"/>
        <v>175,47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1174</v>
      </c>
      <c r="G68" t="s">
        <v>463</v>
      </c>
      <c r="H68" t="s">
        <v>1175</v>
      </c>
      <c r="I68" s="41"/>
      <c r="J68" s="42">
        <v>61</v>
      </c>
      <c r="K68" s="36" t="str">
        <f t="shared" si="8"/>
        <v>В35-61</v>
      </c>
      <c r="L68" s="36" t="str">
        <f t="shared" si="8"/>
        <v>176,25</v>
      </c>
      <c r="M68" s="36" t="str">
        <f t="shared" si="2"/>
        <v>89-7(35)</v>
      </c>
      <c r="N68" s="37">
        <f t="shared" si="9"/>
        <v>0</v>
      </c>
      <c r="O68" s="37">
        <f t="shared" si="9"/>
        <v>0</v>
      </c>
      <c r="P68" s="37" t="str">
        <f t="shared" si="3"/>
        <v>176,25</v>
      </c>
      <c r="Q68" s="38">
        <f t="shared" si="4"/>
        <v>2.0600000000000023</v>
      </c>
      <c r="R68" s="38" t="str">
        <f t="shared" si="5"/>
        <v>174,19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1176</v>
      </c>
      <c r="G69" t="s">
        <v>81</v>
      </c>
      <c r="H69" t="s">
        <v>82</v>
      </c>
      <c r="I69" s="41"/>
      <c r="J69" s="42">
        <v>62</v>
      </c>
      <c r="K69" s="36" t="str">
        <f t="shared" si="8"/>
        <v>В35-62</v>
      </c>
      <c r="L69" s="36" t="str">
        <f t="shared" si="8"/>
        <v>175,70</v>
      </c>
      <c r="M69" s="36" t="str">
        <f t="shared" si="2"/>
        <v>89-7(35)</v>
      </c>
      <c r="N69" s="37">
        <f t="shared" si="9"/>
        <v>0</v>
      </c>
      <c r="O69" s="37">
        <f t="shared" si="9"/>
        <v>0</v>
      </c>
      <c r="P69" s="37" t="str">
        <f t="shared" si="3"/>
        <v>175,70</v>
      </c>
      <c r="Q69" s="38">
        <f t="shared" si="4"/>
        <v>2.0199999999999818</v>
      </c>
      <c r="R69" s="38" t="str">
        <f t="shared" si="5"/>
        <v>173,68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1177</v>
      </c>
      <c r="G70" t="s">
        <v>1178</v>
      </c>
      <c r="H70" t="s">
        <v>1179</v>
      </c>
      <c r="I70" s="41"/>
      <c r="J70" s="42">
        <v>63</v>
      </c>
      <c r="K70" s="36" t="str">
        <f t="shared" si="8"/>
        <v>В35-63</v>
      </c>
      <c r="L70" s="36" t="str">
        <f t="shared" si="8"/>
        <v>175,05</v>
      </c>
      <c r="M70" s="36" t="str">
        <f t="shared" si="2"/>
        <v>89-7(35)</v>
      </c>
      <c r="N70" s="37">
        <f t="shared" si="9"/>
        <v>0</v>
      </c>
      <c r="O70" s="37">
        <f t="shared" si="9"/>
        <v>0</v>
      </c>
      <c r="P70" s="37" t="str">
        <f t="shared" si="3"/>
        <v>175,05</v>
      </c>
      <c r="Q70" s="38">
        <f t="shared" si="4"/>
        <v>1.9699999999999989</v>
      </c>
      <c r="R70" s="38" t="str">
        <f t="shared" si="5"/>
        <v>173,08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1180</v>
      </c>
      <c r="G71" t="s">
        <v>1181</v>
      </c>
      <c r="H71" t="s">
        <v>1182</v>
      </c>
      <c r="I71" s="41"/>
      <c r="J71" s="42">
        <v>64</v>
      </c>
      <c r="K71" s="36" t="str">
        <f t="shared" si="8"/>
        <v>В35-64</v>
      </c>
      <c r="L71" s="36" t="str">
        <f t="shared" si="8"/>
        <v>173,38</v>
      </c>
      <c r="M71" s="36" t="str">
        <f t="shared" si="2"/>
        <v>89-7(35)</v>
      </c>
      <c r="N71" s="37">
        <f t="shared" si="9"/>
        <v>0</v>
      </c>
      <c r="O71" s="37">
        <f t="shared" si="9"/>
        <v>0</v>
      </c>
      <c r="P71" s="37" t="str">
        <f t="shared" si="3"/>
        <v>173,38</v>
      </c>
      <c r="Q71" s="38">
        <f t="shared" si="4"/>
        <v>2.0300000000000011</v>
      </c>
      <c r="R71" s="38" t="str">
        <f t="shared" si="5"/>
        <v>171,35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1183</v>
      </c>
      <c r="G72" t="s">
        <v>1018</v>
      </c>
      <c r="H72" t="s">
        <v>343</v>
      </c>
      <c r="I72" s="41"/>
      <c r="J72" s="42">
        <v>65</v>
      </c>
      <c r="K72" s="36" t="str">
        <f t="shared" si="8"/>
        <v>В35-65</v>
      </c>
      <c r="L72" s="36" t="str">
        <f t="shared" si="8"/>
        <v>172,26</v>
      </c>
      <c r="M72" s="36" t="str">
        <f t="shared" si="2"/>
        <v>89-7(35)</v>
      </c>
      <c r="N72" s="37">
        <f t="shared" si="9"/>
        <v>0</v>
      </c>
      <c r="O72" s="37">
        <f t="shared" si="9"/>
        <v>0</v>
      </c>
      <c r="P72" s="37" t="str">
        <f t="shared" si="3"/>
        <v>172,26</v>
      </c>
      <c r="Q72" s="38">
        <f t="shared" si="4"/>
        <v>2.0099999999999909</v>
      </c>
      <c r="R72" s="38" t="str">
        <f t="shared" si="5"/>
        <v>170,25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1184</v>
      </c>
      <c r="G73" t="s">
        <v>436</v>
      </c>
      <c r="H73" t="s">
        <v>97</v>
      </c>
      <c r="I73" s="41"/>
      <c r="J73" s="42">
        <v>66</v>
      </c>
      <c r="K73" s="36" t="str">
        <f t="shared" si="8"/>
        <v>В35-66</v>
      </c>
      <c r="L73" s="36" t="str">
        <f t="shared" si="8"/>
        <v>177,48</v>
      </c>
      <c r="M73" s="36" t="str">
        <f t="shared" ref="M73:M136" si="10">$L$2</f>
        <v>89-7(35)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177,48</v>
      </c>
      <c r="Q73" s="38">
        <f t="shared" ref="Q73:Q136" si="12">P73-R73</f>
        <v>2.0300000000000011</v>
      </c>
      <c r="R73" s="38" t="str">
        <f t="shared" ref="R73:R136" si="13">H73</f>
        <v>175,45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1185</v>
      </c>
      <c r="G74" t="s">
        <v>1186</v>
      </c>
      <c r="H74" t="s">
        <v>597</v>
      </c>
      <c r="I74" s="41"/>
      <c r="J74" s="42">
        <v>67</v>
      </c>
      <c r="K74" s="36" t="str">
        <f t="shared" si="8"/>
        <v>В35-67</v>
      </c>
      <c r="L74" s="36" t="str">
        <f t="shared" si="8"/>
        <v>177,55</v>
      </c>
      <c r="M74" s="36" t="str">
        <f t="shared" si="10"/>
        <v>89-7(35)</v>
      </c>
      <c r="N74" s="37">
        <f t="shared" si="9"/>
        <v>0</v>
      </c>
      <c r="O74" s="37">
        <f t="shared" si="9"/>
        <v>0</v>
      </c>
      <c r="P74" s="37" t="str">
        <f t="shared" si="11"/>
        <v>177,55</v>
      </c>
      <c r="Q74" s="38">
        <f t="shared" si="12"/>
        <v>1.960000000000008</v>
      </c>
      <c r="R74" s="38" t="str">
        <f t="shared" si="13"/>
        <v>175,59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1187</v>
      </c>
      <c r="G75" t="s">
        <v>61</v>
      </c>
      <c r="H75" t="s">
        <v>1188</v>
      </c>
      <c r="I75" s="41"/>
      <c r="J75" s="42">
        <v>68</v>
      </c>
      <c r="K75" s="36" t="str">
        <f t="shared" si="8"/>
        <v>В35-68</v>
      </c>
      <c r="L75" s="36" t="str">
        <f t="shared" si="8"/>
        <v>175,81</v>
      </c>
      <c r="M75" s="36" t="str">
        <f t="shared" si="10"/>
        <v>89-7(35)</v>
      </c>
      <c r="N75" s="37">
        <f t="shared" si="9"/>
        <v>0</v>
      </c>
      <c r="O75" s="37">
        <f t="shared" si="9"/>
        <v>0</v>
      </c>
      <c r="P75" s="37" t="str">
        <f t="shared" si="11"/>
        <v>175,81</v>
      </c>
      <c r="Q75" s="38">
        <f t="shared" si="12"/>
        <v>1.5200000000000102</v>
      </c>
      <c r="R75" s="38" t="str">
        <f t="shared" si="13"/>
        <v>174,29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1189</v>
      </c>
      <c r="G76" t="s">
        <v>320</v>
      </c>
      <c r="H76" t="s">
        <v>637</v>
      </c>
      <c r="I76" s="41"/>
      <c r="J76" s="42">
        <v>69</v>
      </c>
      <c r="K76" s="36" t="str">
        <f t="shared" si="8"/>
        <v>В35-69</v>
      </c>
      <c r="L76" s="36" t="str">
        <f t="shared" si="8"/>
        <v>174,16</v>
      </c>
      <c r="M76" s="36" t="str">
        <f t="shared" si="10"/>
        <v>89-7(35)</v>
      </c>
      <c r="N76" s="37">
        <f t="shared" si="9"/>
        <v>0</v>
      </c>
      <c r="O76" s="37">
        <f t="shared" si="9"/>
        <v>0</v>
      </c>
      <c r="P76" s="37" t="str">
        <f t="shared" si="11"/>
        <v>174,16</v>
      </c>
      <c r="Q76" s="38">
        <f t="shared" si="12"/>
        <v>1.4499999999999886</v>
      </c>
      <c r="R76" s="38" t="str">
        <f t="shared" si="13"/>
        <v>172,71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1190</v>
      </c>
      <c r="G77" t="s">
        <v>1191</v>
      </c>
      <c r="H77" t="s">
        <v>1179</v>
      </c>
      <c r="I77" s="41"/>
      <c r="J77" s="42">
        <v>70</v>
      </c>
      <c r="K77" s="36" t="str">
        <f t="shared" si="8"/>
        <v>В35-70</v>
      </c>
      <c r="L77" s="36" t="str">
        <f t="shared" si="8"/>
        <v>175,38</v>
      </c>
      <c r="M77" s="36" t="str">
        <f t="shared" si="10"/>
        <v>89-7(35)</v>
      </c>
      <c r="N77" s="37">
        <f t="shared" si="9"/>
        <v>0</v>
      </c>
      <c r="O77" s="37">
        <f t="shared" si="9"/>
        <v>0</v>
      </c>
      <c r="P77" s="37" t="str">
        <f t="shared" si="11"/>
        <v>175,38</v>
      </c>
      <c r="Q77" s="38">
        <f t="shared" si="12"/>
        <v>2.2999999999999829</v>
      </c>
      <c r="R77" s="38" t="str">
        <f t="shared" si="13"/>
        <v>173,08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1192</v>
      </c>
      <c r="G78" t="s">
        <v>1193</v>
      </c>
      <c r="H78" t="s">
        <v>1194</v>
      </c>
      <c r="I78" s="41"/>
      <c r="J78" s="42">
        <v>71</v>
      </c>
      <c r="K78" s="36" t="str">
        <f t="shared" si="8"/>
        <v>В35-71</v>
      </c>
      <c r="L78" s="36" t="str">
        <f t="shared" si="8"/>
        <v>176,42</v>
      </c>
      <c r="M78" s="36" t="str">
        <f t="shared" si="10"/>
        <v>89-7(35)</v>
      </c>
      <c r="N78" s="37">
        <f t="shared" si="9"/>
        <v>0</v>
      </c>
      <c r="O78" s="37">
        <f t="shared" si="9"/>
        <v>0</v>
      </c>
      <c r="P78" s="37" t="str">
        <f t="shared" si="11"/>
        <v>176,42</v>
      </c>
      <c r="Q78" s="38">
        <f t="shared" si="12"/>
        <v>2.4199999999999875</v>
      </c>
      <c r="R78" s="38" t="str">
        <f t="shared" si="13"/>
        <v>174,00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1195</v>
      </c>
      <c r="G79" t="s">
        <v>1196</v>
      </c>
      <c r="H79" t="s">
        <v>111</v>
      </c>
      <c r="I79" s="41"/>
      <c r="J79" s="42">
        <v>72</v>
      </c>
      <c r="K79" s="36" t="str">
        <f t="shared" si="8"/>
        <v>В35-72</v>
      </c>
      <c r="L79" s="36" t="str">
        <f t="shared" si="8"/>
        <v>177,06</v>
      </c>
      <c r="M79" s="36" t="str">
        <f t="shared" si="10"/>
        <v>89-7(35)</v>
      </c>
      <c r="N79" s="37">
        <f t="shared" si="9"/>
        <v>0</v>
      </c>
      <c r="O79" s="37">
        <f t="shared" si="9"/>
        <v>0</v>
      </c>
      <c r="P79" s="37" t="str">
        <f t="shared" si="11"/>
        <v>177,06</v>
      </c>
      <c r="Q79" s="38">
        <f t="shared" si="12"/>
        <v>1.7400000000000091</v>
      </c>
      <c r="R79" s="38" t="str">
        <f t="shared" si="13"/>
        <v>175,32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1197</v>
      </c>
      <c r="G80" t="s">
        <v>1198</v>
      </c>
      <c r="H80" t="s">
        <v>257</v>
      </c>
      <c r="I80" s="41"/>
      <c r="J80" s="42">
        <v>73</v>
      </c>
      <c r="K80" s="36" t="str">
        <f t="shared" si="8"/>
        <v>В35-73</v>
      </c>
      <c r="L80" s="36" t="str">
        <f t="shared" si="8"/>
        <v>176,77</v>
      </c>
      <c r="M80" s="36" t="str">
        <f t="shared" si="10"/>
        <v>89-7(35)</v>
      </c>
      <c r="N80" s="37">
        <f t="shared" si="9"/>
        <v>0</v>
      </c>
      <c r="O80" s="37">
        <f t="shared" si="9"/>
        <v>0</v>
      </c>
      <c r="P80" s="37" t="str">
        <f t="shared" si="11"/>
        <v>176,77</v>
      </c>
      <c r="Q80" s="38">
        <f t="shared" si="12"/>
        <v>2</v>
      </c>
      <c r="R80" s="38" t="str">
        <f t="shared" si="13"/>
        <v>174,77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1199</v>
      </c>
      <c r="G81" t="s">
        <v>1200</v>
      </c>
      <c r="H81" t="s">
        <v>447</v>
      </c>
      <c r="I81" s="41"/>
      <c r="J81" s="42">
        <v>74</v>
      </c>
      <c r="K81" s="36" t="str">
        <f t="shared" si="8"/>
        <v>В35-74</v>
      </c>
      <c r="L81" s="36" t="str">
        <f t="shared" si="8"/>
        <v>176,86</v>
      </c>
      <c r="M81" s="36" t="str">
        <f t="shared" si="10"/>
        <v>89-7(35)</v>
      </c>
      <c r="N81" s="37">
        <f t="shared" si="9"/>
        <v>0</v>
      </c>
      <c r="O81" s="37">
        <f t="shared" si="9"/>
        <v>0</v>
      </c>
      <c r="P81" s="37" t="str">
        <f t="shared" si="11"/>
        <v>176,86</v>
      </c>
      <c r="Q81" s="38">
        <f t="shared" si="12"/>
        <v>2</v>
      </c>
      <c r="R81" s="38" t="str">
        <f t="shared" si="13"/>
        <v>174,86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1201</v>
      </c>
      <c r="G82" t="s">
        <v>254</v>
      </c>
      <c r="H82" t="s">
        <v>682</v>
      </c>
      <c r="I82" s="41"/>
      <c r="J82" s="42">
        <v>75</v>
      </c>
      <c r="K82" s="36" t="str">
        <f t="shared" si="8"/>
        <v>В35-75</v>
      </c>
      <c r="L82" s="36" t="str">
        <f t="shared" si="8"/>
        <v>176,00</v>
      </c>
      <c r="M82" s="36" t="str">
        <f t="shared" si="10"/>
        <v>89-7(35)</v>
      </c>
      <c r="N82" s="37">
        <f t="shared" si="9"/>
        <v>0</v>
      </c>
      <c r="O82" s="37">
        <f t="shared" si="9"/>
        <v>0</v>
      </c>
      <c r="P82" s="37" t="str">
        <f t="shared" si="11"/>
        <v>176,00</v>
      </c>
      <c r="Q82" s="38">
        <f t="shared" si="12"/>
        <v>1.5999999999999943</v>
      </c>
      <c r="R82" s="38" t="str">
        <f t="shared" si="13"/>
        <v>174,40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1202</v>
      </c>
      <c r="G83" t="s">
        <v>224</v>
      </c>
      <c r="H83" t="s">
        <v>210</v>
      </c>
      <c r="I83" s="41"/>
      <c r="J83" s="42">
        <v>76</v>
      </c>
      <c r="K83" s="36" t="str">
        <f t="shared" si="8"/>
        <v>В35-76</v>
      </c>
      <c r="L83" s="36" t="str">
        <f t="shared" si="8"/>
        <v>176,40</v>
      </c>
      <c r="M83" s="36" t="str">
        <f t="shared" si="10"/>
        <v>89-7(35)</v>
      </c>
      <c r="N83" s="37">
        <f t="shared" si="9"/>
        <v>0</v>
      </c>
      <c r="O83" s="37">
        <f t="shared" si="9"/>
        <v>0</v>
      </c>
      <c r="P83" s="37" t="str">
        <f t="shared" si="11"/>
        <v>176,40</v>
      </c>
      <c r="Q83" s="38">
        <f t="shared" si="12"/>
        <v>2.0500000000000114</v>
      </c>
      <c r="R83" s="38" t="str">
        <f t="shared" si="13"/>
        <v>174,35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1203</v>
      </c>
      <c r="G84" t="s">
        <v>309</v>
      </c>
      <c r="H84" t="s">
        <v>499</v>
      </c>
      <c r="I84" s="41"/>
      <c r="J84" s="42">
        <v>77</v>
      </c>
      <c r="K84" s="36" t="str">
        <f t="shared" si="8"/>
        <v>В35-77</v>
      </c>
      <c r="L84" s="36" t="str">
        <f t="shared" si="8"/>
        <v>177,10</v>
      </c>
      <c r="M84" s="36" t="str">
        <f t="shared" si="10"/>
        <v>89-7(35)</v>
      </c>
      <c r="N84" s="37">
        <f t="shared" si="9"/>
        <v>0</v>
      </c>
      <c r="O84" s="37">
        <f t="shared" si="9"/>
        <v>0</v>
      </c>
      <c r="P84" s="37" t="str">
        <f t="shared" si="11"/>
        <v>177,10</v>
      </c>
      <c r="Q84" s="38">
        <f t="shared" si="12"/>
        <v>1.9199999999999875</v>
      </c>
      <c r="R84" s="38" t="str">
        <f t="shared" si="13"/>
        <v>175,18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1204</v>
      </c>
      <c r="G85" t="s">
        <v>1168</v>
      </c>
      <c r="H85" t="s">
        <v>140</v>
      </c>
      <c r="I85" s="41"/>
      <c r="J85" s="42">
        <v>78</v>
      </c>
      <c r="K85" s="36" t="str">
        <f t="shared" si="8"/>
        <v>В35-78</v>
      </c>
      <c r="L85" s="36" t="str">
        <f t="shared" si="8"/>
        <v>177,13</v>
      </c>
      <c r="M85" s="36" t="str">
        <f t="shared" si="10"/>
        <v>89-7(35)</v>
      </c>
      <c r="N85" s="37">
        <f t="shared" si="9"/>
        <v>0</v>
      </c>
      <c r="O85" s="37">
        <f t="shared" si="9"/>
        <v>0</v>
      </c>
      <c r="P85" s="37" t="str">
        <f t="shared" si="11"/>
        <v>177,13</v>
      </c>
      <c r="Q85" s="38">
        <f t="shared" si="12"/>
        <v>2</v>
      </c>
      <c r="R85" s="38" t="str">
        <f t="shared" si="13"/>
        <v>175,13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1205</v>
      </c>
      <c r="G86" t="s">
        <v>1206</v>
      </c>
      <c r="H86" t="s">
        <v>234</v>
      </c>
      <c r="I86" s="41"/>
      <c r="J86" s="42">
        <v>79</v>
      </c>
      <c r="K86" s="36" t="str">
        <f t="shared" si="8"/>
        <v>В35-79</v>
      </c>
      <c r="L86" s="36" t="str">
        <f t="shared" si="8"/>
        <v>177,23</v>
      </c>
      <c r="M86" s="36" t="str">
        <f t="shared" si="10"/>
        <v>89-7(35)</v>
      </c>
      <c r="N86" s="37">
        <f t="shared" si="9"/>
        <v>0</v>
      </c>
      <c r="O86" s="37">
        <f t="shared" si="9"/>
        <v>0</v>
      </c>
      <c r="P86" s="37" t="str">
        <f t="shared" si="11"/>
        <v>177,23</v>
      </c>
      <c r="Q86" s="38">
        <f t="shared" si="12"/>
        <v>1.9799999999999898</v>
      </c>
      <c r="R86" s="38" t="str">
        <f t="shared" si="13"/>
        <v>175,25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1207</v>
      </c>
      <c r="G87" t="s">
        <v>1208</v>
      </c>
      <c r="I87" s="41"/>
      <c r="J87" s="42">
        <v>80</v>
      </c>
      <c r="K87" s="36" t="str">
        <f t="shared" si="8"/>
        <v>В35-80</v>
      </c>
      <c r="L87" s="36" t="str">
        <f t="shared" si="8"/>
        <v>177,29</v>
      </c>
      <c r="M87" s="36" t="str">
        <f t="shared" si="10"/>
        <v>89-7(35)</v>
      </c>
      <c r="N87" s="37">
        <f t="shared" si="9"/>
        <v>0</v>
      </c>
      <c r="O87" s="37">
        <f t="shared" si="9"/>
        <v>0</v>
      </c>
      <c r="P87" s="37" t="str">
        <f t="shared" si="11"/>
        <v>177,29</v>
      </c>
      <c r="Q87" s="38">
        <f t="shared" si="12"/>
        <v>177.29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1209</v>
      </c>
      <c r="G88" t="s">
        <v>1210</v>
      </c>
      <c r="I88" s="41"/>
      <c r="J88" s="42">
        <v>81</v>
      </c>
      <c r="K88" s="36" t="str">
        <f t="shared" si="8"/>
        <v>В35-81</v>
      </c>
      <c r="L88" s="36" t="str">
        <f t="shared" si="8"/>
        <v>177,30</v>
      </c>
      <c r="M88" s="36" t="str">
        <f t="shared" si="10"/>
        <v>89-7(35)</v>
      </c>
      <c r="N88" s="37">
        <f t="shared" si="9"/>
        <v>0</v>
      </c>
      <c r="O88" s="37">
        <f t="shared" si="9"/>
        <v>0</v>
      </c>
      <c r="P88" s="37" t="str">
        <f t="shared" si="11"/>
        <v>177,30</v>
      </c>
      <c r="Q88" s="38">
        <f t="shared" si="12"/>
        <v>177.3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1211</v>
      </c>
      <c r="G89" t="s">
        <v>1212</v>
      </c>
      <c r="H89" t="s">
        <v>114</v>
      </c>
      <c r="I89" s="41"/>
      <c r="J89" s="42">
        <v>82</v>
      </c>
      <c r="K89" s="36" t="str">
        <f t="shared" si="8"/>
        <v>В35-82</v>
      </c>
      <c r="L89" s="36" t="str">
        <f t="shared" si="8"/>
        <v>179,69</v>
      </c>
      <c r="M89" s="36" t="str">
        <f t="shared" si="10"/>
        <v>89-7(35)</v>
      </c>
      <c r="N89" s="37">
        <f t="shared" si="9"/>
        <v>0</v>
      </c>
      <c r="O89" s="37">
        <f t="shared" si="9"/>
        <v>0</v>
      </c>
      <c r="P89" s="37" t="str">
        <f t="shared" si="11"/>
        <v>179,69</v>
      </c>
      <c r="Q89" s="38">
        <f t="shared" si="12"/>
        <v>4.4099999999999966</v>
      </c>
      <c r="R89" s="38" t="str">
        <f t="shared" si="13"/>
        <v>175,28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1213</v>
      </c>
      <c r="G90" t="s">
        <v>1214</v>
      </c>
      <c r="H90" t="s">
        <v>105</v>
      </c>
      <c r="I90" s="41"/>
      <c r="J90" s="42">
        <v>83</v>
      </c>
      <c r="K90" s="36" t="str">
        <f t="shared" si="8"/>
        <v>В35-83</v>
      </c>
      <c r="L90" s="36" t="str">
        <f t="shared" si="8"/>
        <v>177,65</v>
      </c>
      <c r="M90" s="36" t="str">
        <f t="shared" si="10"/>
        <v>89-7(35)</v>
      </c>
      <c r="N90" s="37">
        <f t="shared" si="9"/>
        <v>0</v>
      </c>
      <c r="O90" s="37">
        <f t="shared" si="9"/>
        <v>0</v>
      </c>
      <c r="P90" s="37" t="str">
        <f t="shared" si="11"/>
        <v>177,65</v>
      </c>
      <c r="Q90" s="38">
        <f t="shared" si="12"/>
        <v>2.3499999999999943</v>
      </c>
      <c r="R90" s="38" t="str">
        <f t="shared" si="13"/>
        <v>175,30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1215</v>
      </c>
      <c r="G91" t="s">
        <v>1186</v>
      </c>
      <c r="H91" t="s">
        <v>1216</v>
      </c>
      <c r="I91" s="41"/>
      <c r="J91" s="42">
        <v>84</v>
      </c>
      <c r="K91" s="36" t="str">
        <f t="shared" si="8"/>
        <v>В35-84</v>
      </c>
      <c r="L91" s="36" t="str">
        <f t="shared" si="8"/>
        <v>177,55</v>
      </c>
      <c r="M91" s="36" t="str">
        <f t="shared" si="10"/>
        <v>89-7(35)</v>
      </c>
      <c r="N91" s="37">
        <f t="shared" si="9"/>
        <v>0</v>
      </c>
      <c r="O91" s="37">
        <f t="shared" si="9"/>
        <v>0</v>
      </c>
      <c r="P91" s="37" t="str">
        <f t="shared" si="11"/>
        <v>177,55</v>
      </c>
      <c r="Q91" s="38">
        <f t="shared" si="12"/>
        <v>2.1800000000000068</v>
      </c>
      <c r="R91" s="38" t="str">
        <f t="shared" si="13"/>
        <v>175,37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1217</v>
      </c>
      <c r="G92" t="s">
        <v>1218</v>
      </c>
      <c r="H92" t="s">
        <v>42</v>
      </c>
      <c r="I92" s="41"/>
      <c r="J92" s="42">
        <v>85</v>
      </c>
      <c r="K92" s="36" t="str">
        <f t="shared" si="8"/>
        <v>В35-85</v>
      </c>
      <c r="L92" s="36" t="str">
        <f t="shared" si="8"/>
        <v>177,39</v>
      </c>
      <c r="M92" s="36" t="str">
        <f t="shared" si="10"/>
        <v>89-7(35)</v>
      </c>
      <c r="N92" s="37">
        <f t="shared" si="9"/>
        <v>0</v>
      </c>
      <c r="O92" s="37">
        <f t="shared" si="9"/>
        <v>0</v>
      </c>
      <c r="P92" s="37" t="str">
        <f t="shared" si="11"/>
        <v>177,39</v>
      </c>
      <c r="Q92" s="38">
        <f t="shared" si="12"/>
        <v>1.8499999999999943</v>
      </c>
      <c r="R92" s="38" t="str">
        <f t="shared" si="13"/>
        <v>175,54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1219</v>
      </c>
      <c r="G93" t="s">
        <v>1220</v>
      </c>
      <c r="I93" s="41"/>
      <c r="J93" s="42">
        <v>86</v>
      </c>
      <c r="K93" s="36" t="str">
        <f t="shared" si="8"/>
        <v>В35-86</v>
      </c>
      <c r="L93" s="36" t="str">
        <f t="shared" si="8"/>
        <v>177,46</v>
      </c>
      <c r="M93" s="36" t="str">
        <f t="shared" si="10"/>
        <v>89-7(35)</v>
      </c>
      <c r="N93" s="37">
        <f t="shared" si="9"/>
        <v>0</v>
      </c>
      <c r="O93" s="37">
        <f t="shared" si="9"/>
        <v>0</v>
      </c>
      <c r="P93" s="37" t="str">
        <f t="shared" si="11"/>
        <v>177,46</v>
      </c>
      <c r="Q93" s="38">
        <f t="shared" si="12"/>
        <v>177.46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1221</v>
      </c>
      <c r="G94" t="s">
        <v>1168</v>
      </c>
      <c r="H94" t="s">
        <v>123</v>
      </c>
      <c r="I94" s="41"/>
      <c r="J94" s="42">
        <v>87</v>
      </c>
      <c r="K94" s="36" t="str">
        <f t="shared" si="8"/>
        <v>В35-87</v>
      </c>
      <c r="L94" s="36" t="str">
        <f t="shared" si="8"/>
        <v>177,13</v>
      </c>
      <c r="M94" s="36" t="str">
        <f t="shared" si="10"/>
        <v>89-7(35)</v>
      </c>
      <c r="N94" s="37">
        <f t="shared" si="9"/>
        <v>0</v>
      </c>
      <c r="O94" s="37">
        <f t="shared" si="9"/>
        <v>0</v>
      </c>
      <c r="P94" s="37" t="str">
        <f t="shared" si="11"/>
        <v>177,13</v>
      </c>
      <c r="Q94" s="38">
        <f t="shared" si="12"/>
        <v>1.9000000000000057</v>
      </c>
      <c r="R94" s="38" t="str">
        <f t="shared" si="13"/>
        <v>175,23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1222</v>
      </c>
      <c r="G95" t="s">
        <v>1208</v>
      </c>
      <c r="I95" s="41"/>
      <c r="J95" s="42">
        <v>88</v>
      </c>
      <c r="K95" s="36" t="str">
        <f t="shared" si="8"/>
        <v>В35-88</v>
      </c>
      <c r="L95" s="36" t="str">
        <f t="shared" si="8"/>
        <v>177,29</v>
      </c>
      <c r="M95" s="36" t="str">
        <f t="shared" si="10"/>
        <v>89-7(35)</v>
      </c>
      <c r="N95" s="37">
        <f t="shared" si="9"/>
        <v>0</v>
      </c>
      <c r="O95" s="37">
        <f t="shared" si="9"/>
        <v>0</v>
      </c>
      <c r="P95" s="37" t="str">
        <f t="shared" si="11"/>
        <v>177,29</v>
      </c>
      <c r="Q95" s="38">
        <f t="shared" si="12"/>
        <v>177.29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1223</v>
      </c>
      <c r="G96" t="s">
        <v>565</v>
      </c>
      <c r="H96" t="s">
        <v>1100</v>
      </c>
      <c r="I96" s="41"/>
      <c r="J96" s="42">
        <v>89</v>
      </c>
      <c r="K96" s="36" t="str">
        <f t="shared" si="8"/>
        <v>В35-89</v>
      </c>
      <c r="L96" s="36" t="str">
        <f t="shared" si="8"/>
        <v>173,42</v>
      </c>
      <c r="M96" s="36" t="str">
        <f t="shared" si="10"/>
        <v>89-7(35)</v>
      </c>
      <c r="N96" s="37">
        <f t="shared" si="9"/>
        <v>0</v>
      </c>
      <c r="O96" s="37">
        <f t="shared" si="9"/>
        <v>0</v>
      </c>
      <c r="P96" s="37" t="str">
        <f t="shared" si="11"/>
        <v>173,42</v>
      </c>
      <c r="Q96" s="38">
        <f t="shared" si="12"/>
        <v>0.98999999999998067</v>
      </c>
      <c r="R96" s="38" t="str">
        <f t="shared" si="13"/>
        <v>172,43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1224</v>
      </c>
      <c r="G97" t="s">
        <v>1225</v>
      </c>
      <c r="H97" t="s">
        <v>1226</v>
      </c>
      <c r="I97" s="41"/>
      <c r="J97" s="42">
        <v>90</v>
      </c>
      <c r="K97" s="36" t="str">
        <f t="shared" si="8"/>
        <v>В35-90</v>
      </c>
      <c r="L97" s="36" t="str">
        <f t="shared" si="8"/>
        <v>173,62</v>
      </c>
      <c r="M97" s="36" t="str">
        <f t="shared" si="10"/>
        <v>89-7(35)</v>
      </c>
      <c r="N97" s="37">
        <f t="shared" si="9"/>
        <v>0</v>
      </c>
      <c r="O97" s="37">
        <f t="shared" si="9"/>
        <v>0</v>
      </c>
      <c r="P97" s="37" t="str">
        <f t="shared" si="11"/>
        <v>173,62</v>
      </c>
      <c r="Q97" s="38">
        <f t="shared" si="12"/>
        <v>2.039999999999992</v>
      </c>
      <c r="R97" s="38" t="str">
        <f t="shared" si="13"/>
        <v>171,58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1227</v>
      </c>
      <c r="G98" t="s">
        <v>1228</v>
      </c>
      <c r="H98" t="s">
        <v>388</v>
      </c>
      <c r="I98" s="41"/>
      <c r="J98" s="42">
        <v>91</v>
      </c>
      <c r="K98" s="36" t="str">
        <f t="shared" si="8"/>
        <v>В35-91</v>
      </c>
      <c r="L98" s="36" t="str">
        <f t="shared" si="8"/>
        <v>173,63</v>
      </c>
      <c r="M98" s="36" t="str">
        <f t="shared" si="10"/>
        <v>89-7(35)</v>
      </c>
      <c r="N98" s="37">
        <f t="shared" si="9"/>
        <v>0</v>
      </c>
      <c r="O98" s="37">
        <f t="shared" si="9"/>
        <v>0</v>
      </c>
      <c r="P98" s="37" t="str">
        <f t="shared" si="11"/>
        <v>173,63</v>
      </c>
      <c r="Q98" s="38">
        <f t="shared" si="12"/>
        <v>2.0199999999999818</v>
      </c>
      <c r="R98" s="38" t="str">
        <f t="shared" si="13"/>
        <v>171,61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1229</v>
      </c>
      <c r="G99" t="s">
        <v>98</v>
      </c>
      <c r="H99" t="s">
        <v>1230</v>
      </c>
      <c r="I99" s="41"/>
      <c r="J99" s="42">
        <v>92</v>
      </c>
      <c r="K99" s="36" t="str">
        <f t="shared" si="8"/>
        <v>В35-92</v>
      </c>
      <c r="L99" s="36" t="str">
        <f t="shared" si="8"/>
        <v>173,64</v>
      </c>
      <c r="M99" s="36" t="str">
        <f t="shared" si="10"/>
        <v>89-7(35)</v>
      </c>
      <c r="N99" s="37">
        <f t="shared" si="9"/>
        <v>0</v>
      </c>
      <c r="O99" s="37">
        <f t="shared" si="9"/>
        <v>0</v>
      </c>
      <c r="P99" s="37" t="str">
        <f t="shared" si="11"/>
        <v>173,64</v>
      </c>
      <c r="Q99" s="38">
        <f t="shared" si="12"/>
        <v>2.0199999999999818</v>
      </c>
      <c r="R99" s="38" t="str">
        <f t="shared" si="13"/>
        <v>171,62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1231</v>
      </c>
      <c r="G100" t="s">
        <v>472</v>
      </c>
      <c r="H100" t="s">
        <v>287</v>
      </c>
      <c r="I100" s="41"/>
      <c r="J100" s="42">
        <v>93</v>
      </c>
      <c r="K100" s="36" t="str">
        <f t="shared" si="8"/>
        <v>В35-93</v>
      </c>
      <c r="L100" s="36" t="str">
        <f t="shared" si="8"/>
        <v>174,30</v>
      </c>
      <c r="M100" s="36" t="str">
        <f t="shared" si="10"/>
        <v>89-7(35)</v>
      </c>
      <c r="N100" s="37">
        <f t="shared" si="9"/>
        <v>0</v>
      </c>
      <c r="O100" s="37">
        <f t="shared" si="9"/>
        <v>0</v>
      </c>
      <c r="P100" s="37" t="str">
        <f t="shared" si="11"/>
        <v>174,30</v>
      </c>
      <c r="Q100" s="38">
        <f t="shared" si="12"/>
        <v>2.0000000000010232E-2</v>
      </c>
      <c r="R100" s="38" t="str">
        <f t="shared" si="13"/>
        <v>174,28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1232</v>
      </c>
      <c r="G101" t="s">
        <v>588</v>
      </c>
      <c r="H101" t="s">
        <v>1233</v>
      </c>
      <c r="I101" s="41"/>
      <c r="J101" s="42">
        <v>94</v>
      </c>
      <c r="K101" s="36" t="str">
        <f t="shared" si="8"/>
        <v>В35-94</v>
      </c>
      <c r="L101" s="36" t="str">
        <f t="shared" si="8"/>
        <v>174,04</v>
      </c>
      <c r="M101" s="36" t="str">
        <f t="shared" si="10"/>
        <v>89-7(35)</v>
      </c>
      <c r="N101" s="37">
        <f t="shared" si="9"/>
        <v>0</v>
      </c>
      <c r="O101" s="37">
        <f t="shared" si="9"/>
        <v>0</v>
      </c>
      <c r="P101" s="37" t="str">
        <f t="shared" si="11"/>
        <v>174,04</v>
      </c>
      <c r="Q101" s="38">
        <f t="shared" si="12"/>
        <v>2</v>
      </c>
      <c r="R101" s="38" t="str">
        <f t="shared" si="13"/>
        <v>172,04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1234</v>
      </c>
      <c r="G102" t="s">
        <v>1038</v>
      </c>
      <c r="H102" t="s">
        <v>1235</v>
      </c>
      <c r="I102" s="41"/>
      <c r="J102" s="42">
        <v>95</v>
      </c>
      <c r="K102" s="36" t="str">
        <f t="shared" si="8"/>
        <v>В35-95</v>
      </c>
      <c r="L102" s="36" t="str">
        <f t="shared" si="8"/>
        <v>173,70</v>
      </c>
      <c r="M102" s="36" t="str">
        <f t="shared" si="10"/>
        <v>89-7(35)</v>
      </c>
      <c r="N102" s="37">
        <f t="shared" si="9"/>
        <v>0</v>
      </c>
      <c r="O102" s="37">
        <f t="shared" si="9"/>
        <v>0</v>
      </c>
      <c r="P102" s="37" t="str">
        <f t="shared" si="11"/>
        <v>173,70</v>
      </c>
      <c r="Q102" s="38">
        <f t="shared" si="12"/>
        <v>2.1099999999999852</v>
      </c>
      <c r="R102" s="38" t="str">
        <f t="shared" si="13"/>
        <v>171,59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1236</v>
      </c>
      <c r="G103" t="s">
        <v>583</v>
      </c>
      <c r="H103" t="s">
        <v>642</v>
      </c>
      <c r="I103" s="41"/>
      <c r="J103" s="42">
        <v>96</v>
      </c>
      <c r="K103" s="36" t="str">
        <f t="shared" si="8"/>
        <v>В35-96</v>
      </c>
      <c r="L103" s="36" t="str">
        <f t="shared" si="8"/>
        <v>173,69</v>
      </c>
      <c r="M103" s="36" t="str">
        <f t="shared" si="10"/>
        <v>89-7(35)</v>
      </c>
      <c r="N103" s="37">
        <f t="shared" si="9"/>
        <v>0</v>
      </c>
      <c r="O103" s="37">
        <f t="shared" si="9"/>
        <v>0</v>
      </c>
      <c r="P103" s="37" t="str">
        <f t="shared" si="11"/>
        <v>173,69</v>
      </c>
      <c r="Q103" s="38">
        <f t="shared" si="12"/>
        <v>2.0099999999999909</v>
      </c>
      <c r="R103" s="38" t="str">
        <f t="shared" si="13"/>
        <v>171,68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1237</v>
      </c>
      <c r="G104" t="s">
        <v>583</v>
      </c>
      <c r="H104" t="s">
        <v>1235</v>
      </c>
      <c r="I104" s="41"/>
      <c r="J104" s="42">
        <v>97</v>
      </c>
      <c r="K104" s="36" t="str">
        <f t="shared" si="8"/>
        <v>В35-97</v>
      </c>
      <c r="L104" s="36" t="str">
        <f t="shared" si="8"/>
        <v>173,69</v>
      </c>
      <c r="M104" s="36" t="str">
        <f t="shared" si="10"/>
        <v>89-7(35)</v>
      </c>
      <c r="N104" s="37">
        <f t="shared" si="9"/>
        <v>0</v>
      </c>
      <c r="O104" s="37">
        <f t="shared" si="9"/>
        <v>0</v>
      </c>
      <c r="P104" s="37" t="str">
        <f t="shared" si="11"/>
        <v>173,69</v>
      </c>
      <c r="Q104" s="38">
        <f t="shared" si="12"/>
        <v>2.0999999999999943</v>
      </c>
      <c r="R104" s="38" t="str">
        <f t="shared" si="13"/>
        <v>171,59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1238</v>
      </c>
      <c r="G105" t="s">
        <v>1160</v>
      </c>
      <c r="H105" t="s">
        <v>1239</v>
      </c>
      <c r="I105" s="41"/>
      <c r="J105" s="42">
        <v>98</v>
      </c>
      <c r="K105" s="36" t="str">
        <f t="shared" si="8"/>
        <v>В35-98</v>
      </c>
      <c r="L105" s="36" t="str">
        <f t="shared" si="8"/>
        <v>173,91</v>
      </c>
      <c r="M105" s="36" t="str">
        <f t="shared" si="10"/>
        <v>89-7(35)</v>
      </c>
      <c r="N105" s="37">
        <f t="shared" si="9"/>
        <v>0</v>
      </c>
      <c r="O105" s="37">
        <f t="shared" si="9"/>
        <v>0</v>
      </c>
      <c r="P105" s="37" t="str">
        <f t="shared" si="11"/>
        <v>173,91</v>
      </c>
      <c r="Q105" s="38">
        <f t="shared" si="12"/>
        <v>2.5499999999999829</v>
      </c>
      <c r="R105" s="38" t="str">
        <f t="shared" si="13"/>
        <v>171,36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1240</v>
      </c>
      <c r="G106" t="s">
        <v>461</v>
      </c>
      <c r="H106" t="s">
        <v>1241</v>
      </c>
      <c r="I106" s="41"/>
      <c r="J106" s="42">
        <v>99</v>
      </c>
      <c r="K106" s="36" t="str">
        <f t="shared" si="8"/>
        <v>В35-99</v>
      </c>
      <c r="L106" s="36" t="str">
        <f t="shared" si="8"/>
        <v>174,23</v>
      </c>
      <c r="M106" s="36" t="str">
        <f t="shared" si="10"/>
        <v>89-7(35)</v>
      </c>
      <c r="N106" s="37">
        <f t="shared" si="9"/>
        <v>0</v>
      </c>
      <c r="O106" s="37">
        <f t="shared" si="9"/>
        <v>0</v>
      </c>
      <c r="P106" s="37" t="str">
        <f t="shared" si="11"/>
        <v>174,23</v>
      </c>
      <c r="Q106" s="38">
        <f t="shared" si="12"/>
        <v>1.8299999999999841</v>
      </c>
      <c r="R106" s="38" t="str">
        <f t="shared" si="13"/>
        <v>172,40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1242</v>
      </c>
      <c r="G107" t="s">
        <v>1137</v>
      </c>
      <c r="H107" t="s">
        <v>1243</v>
      </c>
      <c r="I107" s="41"/>
      <c r="J107" s="42">
        <v>100</v>
      </c>
      <c r="K107" s="36" t="str">
        <f t="shared" si="8"/>
        <v>В35-100</v>
      </c>
      <c r="L107" s="36" t="str">
        <f t="shared" si="8"/>
        <v>173,92</v>
      </c>
      <c r="M107" s="36" t="str">
        <f t="shared" si="10"/>
        <v>89-7(35)</v>
      </c>
      <c r="N107" s="37">
        <f t="shared" si="9"/>
        <v>0</v>
      </c>
      <c r="O107" s="37">
        <f t="shared" si="9"/>
        <v>0</v>
      </c>
      <c r="P107" s="37" t="str">
        <f t="shared" si="11"/>
        <v>173,92</v>
      </c>
      <c r="Q107" s="38">
        <f t="shared" si="12"/>
        <v>2.6399999999999864</v>
      </c>
      <c r="R107" s="38" t="str">
        <f t="shared" si="13"/>
        <v>171,28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1244</v>
      </c>
      <c r="G108" t="s">
        <v>137</v>
      </c>
      <c r="H108" t="s">
        <v>1245</v>
      </c>
      <c r="I108" s="41"/>
      <c r="J108" s="42">
        <v>101</v>
      </c>
      <c r="K108" s="36" t="str">
        <f t="shared" si="8"/>
        <v>В35-101</v>
      </c>
      <c r="L108" s="36" t="str">
        <f t="shared" si="8"/>
        <v>173,99</v>
      </c>
      <c r="M108" s="36" t="str">
        <f t="shared" si="10"/>
        <v>89-7(35)</v>
      </c>
      <c r="N108" s="37">
        <f t="shared" si="9"/>
        <v>0</v>
      </c>
      <c r="O108" s="37">
        <f t="shared" si="9"/>
        <v>0</v>
      </c>
      <c r="P108" s="37" t="str">
        <f t="shared" si="11"/>
        <v>173,99</v>
      </c>
      <c r="Q108" s="38">
        <f t="shared" si="12"/>
        <v>2.2000000000000171</v>
      </c>
      <c r="R108" s="38" t="str">
        <f t="shared" si="13"/>
        <v>171,79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1246</v>
      </c>
      <c r="G109" t="s">
        <v>168</v>
      </c>
      <c r="H109" t="s">
        <v>1247</v>
      </c>
      <c r="I109" s="41"/>
      <c r="J109" s="42">
        <v>102</v>
      </c>
      <c r="K109" s="36" t="str">
        <f t="shared" si="8"/>
        <v>В35-102</v>
      </c>
      <c r="L109" s="36" t="str">
        <f t="shared" si="8"/>
        <v>174,13</v>
      </c>
      <c r="M109" s="36" t="str">
        <f t="shared" si="10"/>
        <v>89-7(35)</v>
      </c>
      <c r="N109" s="37">
        <f t="shared" si="9"/>
        <v>0</v>
      </c>
      <c r="O109" s="37">
        <f t="shared" si="9"/>
        <v>0</v>
      </c>
      <c r="P109" s="37" t="str">
        <f t="shared" si="11"/>
        <v>174,13</v>
      </c>
      <c r="Q109" s="38">
        <f t="shared" si="12"/>
        <v>1.9900000000000091</v>
      </c>
      <c r="R109" s="38" t="str">
        <f t="shared" si="13"/>
        <v>172,14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1248</v>
      </c>
      <c r="G110" t="s">
        <v>84</v>
      </c>
      <c r="H110" t="s">
        <v>1249</v>
      </c>
      <c r="I110" s="41"/>
      <c r="J110" s="42">
        <v>103</v>
      </c>
      <c r="K110" s="36" t="str">
        <f t="shared" si="8"/>
        <v>В35-103</v>
      </c>
      <c r="L110" s="36" t="str">
        <f t="shared" si="8"/>
        <v>173,41</v>
      </c>
      <c r="M110" s="36" t="str">
        <f t="shared" si="10"/>
        <v>89-7(35)</v>
      </c>
      <c r="N110" s="37">
        <f t="shared" si="9"/>
        <v>0</v>
      </c>
      <c r="O110" s="37">
        <f t="shared" si="9"/>
        <v>0</v>
      </c>
      <c r="P110" s="37" t="str">
        <f t="shared" si="11"/>
        <v>173,41</v>
      </c>
      <c r="Q110" s="38">
        <f t="shared" si="12"/>
        <v>1.960000000000008</v>
      </c>
      <c r="R110" s="38" t="str">
        <f t="shared" si="13"/>
        <v>171,45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1250</v>
      </c>
      <c r="G111" t="s">
        <v>646</v>
      </c>
      <c r="H111" t="s">
        <v>703</v>
      </c>
      <c r="I111" s="41"/>
      <c r="J111" s="42">
        <v>104</v>
      </c>
      <c r="K111" s="36" t="str">
        <f t="shared" si="8"/>
        <v>В35-104</v>
      </c>
      <c r="L111" s="36" t="str">
        <f t="shared" si="8"/>
        <v>173,22</v>
      </c>
      <c r="M111" s="36" t="str">
        <f t="shared" si="10"/>
        <v>89-7(35)</v>
      </c>
      <c r="N111" s="37">
        <f t="shared" si="9"/>
        <v>0</v>
      </c>
      <c r="O111" s="37">
        <f t="shared" si="9"/>
        <v>0</v>
      </c>
      <c r="P111" s="37" t="str">
        <f t="shared" si="11"/>
        <v>173,22</v>
      </c>
      <c r="Q111" s="38">
        <f t="shared" si="12"/>
        <v>2</v>
      </c>
      <c r="R111" s="38" t="str">
        <f t="shared" si="13"/>
        <v>171,22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1251</v>
      </c>
      <c r="G112" t="s">
        <v>369</v>
      </c>
      <c r="H112" t="s">
        <v>380</v>
      </c>
      <c r="I112" s="41"/>
      <c r="J112" s="42">
        <v>105</v>
      </c>
      <c r="K112" s="36" t="str">
        <f t="shared" si="8"/>
        <v>В35-105</v>
      </c>
      <c r="L112" s="36" t="str">
        <f t="shared" si="8"/>
        <v>173,01</v>
      </c>
      <c r="M112" s="36" t="str">
        <f t="shared" si="10"/>
        <v>89-7(35)</v>
      </c>
      <c r="N112" s="37">
        <f t="shared" si="9"/>
        <v>0</v>
      </c>
      <c r="O112" s="37">
        <f t="shared" si="9"/>
        <v>0</v>
      </c>
      <c r="P112" s="37" t="str">
        <f t="shared" si="11"/>
        <v>173,01</v>
      </c>
      <c r="Q112" s="38">
        <f t="shared" si="12"/>
        <v>1.7800000000000011</v>
      </c>
      <c r="R112" s="38" t="str">
        <f t="shared" si="13"/>
        <v>171,23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1252</v>
      </c>
      <c r="G113" t="s">
        <v>1253</v>
      </c>
      <c r="H113" t="s">
        <v>1254</v>
      </c>
      <c r="I113" s="41"/>
      <c r="J113" s="42">
        <v>106</v>
      </c>
      <c r="K113" s="36" t="str">
        <f t="shared" si="8"/>
        <v>В35-106</v>
      </c>
      <c r="L113" s="36" t="str">
        <f t="shared" si="8"/>
        <v>172,73</v>
      </c>
      <c r="M113" s="36" t="str">
        <f t="shared" si="10"/>
        <v>89-7(35)</v>
      </c>
      <c r="N113" s="37">
        <f t="shared" si="9"/>
        <v>0</v>
      </c>
      <c r="O113" s="37">
        <f t="shared" si="9"/>
        <v>0</v>
      </c>
      <c r="P113" s="37" t="str">
        <f t="shared" si="11"/>
        <v>172,73</v>
      </c>
      <c r="Q113" s="38">
        <f t="shared" si="12"/>
        <v>1.9099999999999966</v>
      </c>
      <c r="R113" s="38" t="str">
        <f t="shared" si="13"/>
        <v>170,82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1255</v>
      </c>
      <c r="G114" t="s">
        <v>1256</v>
      </c>
      <c r="H114" t="s">
        <v>680</v>
      </c>
      <c r="I114" s="41"/>
      <c r="J114" s="42">
        <v>107</v>
      </c>
      <c r="K114" s="36" t="str">
        <f t="shared" si="8"/>
        <v>В35-107</v>
      </c>
      <c r="L114" s="36" t="str">
        <f t="shared" si="8"/>
        <v>171,09</v>
      </c>
      <c r="M114" s="36" t="str">
        <f t="shared" si="10"/>
        <v>89-7(35)</v>
      </c>
      <c r="N114" s="37">
        <f t="shared" si="9"/>
        <v>0</v>
      </c>
      <c r="O114" s="37">
        <f t="shared" si="9"/>
        <v>0</v>
      </c>
      <c r="P114" s="37" t="str">
        <f t="shared" si="11"/>
        <v>171,09</v>
      </c>
      <c r="Q114" s="38">
        <f t="shared" si="12"/>
        <v>1.9900000000000091</v>
      </c>
      <c r="R114" s="38" t="str">
        <f t="shared" si="13"/>
        <v>169,10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1257</v>
      </c>
      <c r="G115" t="s">
        <v>392</v>
      </c>
      <c r="H115" t="s">
        <v>799</v>
      </c>
      <c r="I115" s="41"/>
      <c r="J115" s="42">
        <v>108</v>
      </c>
      <c r="K115" s="36" t="str">
        <f t="shared" si="8"/>
        <v>В35-108</v>
      </c>
      <c r="L115" s="36" t="str">
        <f t="shared" si="8"/>
        <v>169,30</v>
      </c>
      <c r="M115" s="36" t="str">
        <f t="shared" si="10"/>
        <v>89-7(35)</v>
      </c>
      <c r="N115" s="37">
        <f t="shared" si="9"/>
        <v>0</v>
      </c>
      <c r="O115" s="37">
        <f t="shared" si="9"/>
        <v>0</v>
      </c>
      <c r="P115" s="37" t="str">
        <f t="shared" si="11"/>
        <v>169,30</v>
      </c>
      <c r="Q115" s="38">
        <f t="shared" si="12"/>
        <v>1.9800000000000182</v>
      </c>
      <c r="R115" s="38" t="str">
        <f t="shared" si="13"/>
        <v>167,32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1258</v>
      </c>
      <c r="G116" t="s">
        <v>851</v>
      </c>
      <c r="H116" t="s">
        <v>843</v>
      </c>
      <c r="I116" s="41"/>
      <c r="J116" s="42">
        <v>109</v>
      </c>
      <c r="K116" s="36" t="str">
        <f t="shared" si="8"/>
        <v>В35-109</v>
      </c>
      <c r="L116" s="36" t="str">
        <f t="shared" si="8"/>
        <v>168,40</v>
      </c>
      <c r="M116" s="36" t="str">
        <f t="shared" si="10"/>
        <v>89-7(35)</v>
      </c>
      <c r="N116" s="37">
        <f t="shared" si="9"/>
        <v>0</v>
      </c>
      <c r="O116" s="37">
        <f t="shared" si="9"/>
        <v>0</v>
      </c>
      <c r="P116" s="37" t="str">
        <f t="shared" si="11"/>
        <v>168,40</v>
      </c>
      <c r="Q116" s="38">
        <f t="shared" si="12"/>
        <v>2.0800000000000125</v>
      </c>
      <c r="R116" s="38" t="str">
        <f t="shared" si="13"/>
        <v>166,32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1259</v>
      </c>
      <c r="G117" t="s">
        <v>1260</v>
      </c>
      <c r="H117" t="s">
        <v>1261</v>
      </c>
      <c r="I117" s="41"/>
      <c r="J117" s="42">
        <v>110</v>
      </c>
      <c r="K117" s="36" t="str">
        <f t="shared" si="8"/>
        <v>В35-110</v>
      </c>
      <c r="L117" s="36" t="str">
        <f t="shared" si="8"/>
        <v>167,38</v>
      </c>
      <c r="M117" s="36" t="str">
        <f t="shared" si="10"/>
        <v>89-7(35)</v>
      </c>
      <c r="N117" s="37">
        <f t="shared" si="9"/>
        <v>0</v>
      </c>
      <c r="O117" s="37">
        <f t="shared" si="9"/>
        <v>0</v>
      </c>
      <c r="P117" s="37" t="str">
        <f t="shared" si="11"/>
        <v>167,38</v>
      </c>
      <c r="Q117" s="38">
        <f t="shared" si="12"/>
        <v>2.0999999999999943</v>
      </c>
      <c r="R117" s="38" t="str">
        <f t="shared" si="13"/>
        <v>165,28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1262</v>
      </c>
      <c r="G118" t="s">
        <v>1263</v>
      </c>
      <c r="H118" t="s">
        <v>931</v>
      </c>
      <c r="I118" s="41"/>
      <c r="J118" s="42">
        <v>111</v>
      </c>
      <c r="K118" s="36" t="str">
        <f t="shared" si="8"/>
        <v>В35-111</v>
      </c>
      <c r="L118" s="36" t="str">
        <f t="shared" si="8"/>
        <v>167,19</v>
      </c>
      <c r="M118" s="36" t="str">
        <f t="shared" si="10"/>
        <v>89-7(35)</v>
      </c>
      <c r="N118" s="37">
        <f t="shared" si="9"/>
        <v>0</v>
      </c>
      <c r="O118" s="37">
        <f t="shared" si="9"/>
        <v>0</v>
      </c>
      <c r="P118" s="37" t="str">
        <f t="shared" si="11"/>
        <v>167,19</v>
      </c>
      <c r="Q118" s="38">
        <f t="shared" si="12"/>
        <v>1.6399999999999864</v>
      </c>
      <c r="R118" s="38" t="str">
        <f t="shared" si="13"/>
        <v>165,55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1264</v>
      </c>
      <c r="G119" t="s">
        <v>1265</v>
      </c>
      <c r="H119" t="s">
        <v>1266</v>
      </c>
      <c r="I119" s="41"/>
      <c r="J119" s="42">
        <v>112</v>
      </c>
      <c r="K119" s="36" t="str">
        <f t="shared" si="8"/>
        <v>В35-112</v>
      </c>
      <c r="L119" s="36" t="str">
        <f t="shared" si="8"/>
        <v>167,23</v>
      </c>
      <c r="M119" s="36" t="str">
        <f t="shared" si="10"/>
        <v>89-7(35)</v>
      </c>
      <c r="N119" s="37">
        <f t="shared" si="9"/>
        <v>0</v>
      </c>
      <c r="O119" s="37">
        <f t="shared" si="9"/>
        <v>0</v>
      </c>
      <c r="P119" s="37" t="str">
        <f t="shared" si="11"/>
        <v>167,23</v>
      </c>
      <c r="Q119" s="38">
        <f t="shared" si="12"/>
        <v>1.6999999999999886</v>
      </c>
      <c r="R119" s="38" t="str">
        <f t="shared" si="13"/>
        <v>165,53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1267</v>
      </c>
      <c r="G120" t="s">
        <v>1268</v>
      </c>
      <c r="H120" t="s">
        <v>1062</v>
      </c>
      <c r="I120" s="41"/>
      <c r="J120" s="42">
        <v>113</v>
      </c>
      <c r="K120" s="36" t="str">
        <f t="shared" si="8"/>
        <v>В35-113</v>
      </c>
      <c r="L120" s="36" t="str">
        <f t="shared" si="8"/>
        <v>166,83</v>
      </c>
      <c r="M120" s="36" t="str">
        <f t="shared" si="10"/>
        <v>89-7(35)</v>
      </c>
      <c r="N120" s="37">
        <f t="shared" si="9"/>
        <v>0</v>
      </c>
      <c r="O120" s="37">
        <f t="shared" si="9"/>
        <v>0</v>
      </c>
      <c r="P120" s="37" t="str">
        <f t="shared" si="11"/>
        <v>166,83</v>
      </c>
      <c r="Q120" s="38">
        <f t="shared" si="12"/>
        <v>1.4000000000000057</v>
      </c>
      <c r="R120" s="38" t="str">
        <f t="shared" si="13"/>
        <v>165,43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1269</v>
      </c>
      <c r="G121" t="s">
        <v>1270</v>
      </c>
      <c r="H121" t="s">
        <v>1062</v>
      </c>
      <c r="I121" s="41"/>
      <c r="J121" s="42">
        <v>114</v>
      </c>
      <c r="K121" s="36" t="str">
        <f t="shared" si="8"/>
        <v>В35-114</v>
      </c>
      <c r="L121" s="36" t="str">
        <f t="shared" si="8"/>
        <v>166,80</v>
      </c>
      <c r="M121" s="36" t="str">
        <f t="shared" si="10"/>
        <v>89-7(35)</v>
      </c>
      <c r="N121" s="37">
        <f t="shared" si="9"/>
        <v>0</v>
      </c>
      <c r="O121" s="37">
        <f t="shared" si="9"/>
        <v>0</v>
      </c>
      <c r="P121" s="37" t="str">
        <f t="shared" si="11"/>
        <v>166,80</v>
      </c>
      <c r="Q121" s="38">
        <f t="shared" si="12"/>
        <v>1.3700000000000045</v>
      </c>
      <c r="R121" s="38" t="str">
        <f t="shared" si="13"/>
        <v>165,43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1271</v>
      </c>
      <c r="G122" t="s">
        <v>1272</v>
      </c>
      <c r="H122" t="s">
        <v>1273</v>
      </c>
      <c r="I122" s="41"/>
      <c r="J122" s="42">
        <v>115</v>
      </c>
      <c r="K122" s="36" t="str">
        <f t="shared" si="8"/>
        <v>В35-115</v>
      </c>
      <c r="L122" s="36" t="str">
        <f t="shared" si="8"/>
        <v>166,47</v>
      </c>
      <c r="M122" s="36" t="str">
        <f t="shared" si="10"/>
        <v>89-7(35)</v>
      </c>
      <c r="N122" s="37">
        <f t="shared" si="9"/>
        <v>0</v>
      </c>
      <c r="O122" s="37">
        <f t="shared" si="9"/>
        <v>0</v>
      </c>
      <c r="P122" s="37" t="str">
        <f t="shared" si="11"/>
        <v>166,47</v>
      </c>
      <c r="Q122" s="38">
        <f t="shared" si="12"/>
        <v>2.1999999999999886</v>
      </c>
      <c r="R122" s="38" t="str">
        <f t="shared" si="13"/>
        <v>164,27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1274</v>
      </c>
      <c r="G123" t="s">
        <v>1275</v>
      </c>
      <c r="H123" t="s">
        <v>1276</v>
      </c>
      <c r="I123" s="41"/>
      <c r="J123" s="42">
        <v>116</v>
      </c>
      <c r="K123" s="36" t="str">
        <f t="shared" si="8"/>
        <v>В35-116</v>
      </c>
      <c r="L123" s="36" t="str">
        <f t="shared" si="8"/>
        <v>166,82</v>
      </c>
      <c r="M123" s="36" t="str">
        <f t="shared" si="10"/>
        <v>89-7(35)</v>
      </c>
      <c r="N123" s="37">
        <f t="shared" si="9"/>
        <v>0</v>
      </c>
      <c r="O123" s="37">
        <f t="shared" si="9"/>
        <v>0</v>
      </c>
      <c r="P123" s="37" t="str">
        <f t="shared" si="11"/>
        <v>166,82</v>
      </c>
      <c r="Q123" s="38">
        <f t="shared" si="12"/>
        <v>2.6399999999999864</v>
      </c>
      <c r="R123" s="38" t="str">
        <f t="shared" si="13"/>
        <v>164,18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1277</v>
      </c>
      <c r="G124" t="s">
        <v>846</v>
      </c>
      <c r="H124" t="s">
        <v>1278</v>
      </c>
      <c r="I124" s="41"/>
      <c r="J124" s="42">
        <v>117</v>
      </c>
      <c r="K124" s="36" t="str">
        <f t="shared" si="8"/>
        <v>В35-117</v>
      </c>
      <c r="L124" s="36" t="str">
        <f t="shared" si="8"/>
        <v>166,41</v>
      </c>
      <c r="M124" s="36" t="str">
        <f t="shared" si="10"/>
        <v>89-7(35)</v>
      </c>
      <c r="N124" s="37">
        <f t="shared" si="9"/>
        <v>0</v>
      </c>
      <c r="O124" s="37">
        <f t="shared" si="9"/>
        <v>0</v>
      </c>
      <c r="P124" s="37" t="str">
        <f t="shared" si="11"/>
        <v>166,41</v>
      </c>
      <c r="Q124" s="38">
        <f t="shared" si="12"/>
        <v>1.9799999999999898</v>
      </c>
      <c r="R124" s="38" t="str">
        <f t="shared" si="13"/>
        <v>164,43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1279</v>
      </c>
      <c r="G125" t="s">
        <v>1280</v>
      </c>
      <c r="H125" t="s">
        <v>1281</v>
      </c>
      <c r="I125" s="41"/>
      <c r="J125" s="42">
        <v>118</v>
      </c>
      <c r="K125" s="36" t="str">
        <f t="shared" si="8"/>
        <v>В35-118</v>
      </c>
      <c r="L125" s="36" t="str">
        <f t="shared" si="8"/>
        <v>166,40</v>
      </c>
      <c r="M125" s="36" t="str">
        <f t="shared" si="10"/>
        <v>89-7(35)</v>
      </c>
      <c r="N125" s="37">
        <f t="shared" si="9"/>
        <v>0</v>
      </c>
      <c r="O125" s="37">
        <f t="shared" si="9"/>
        <v>0</v>
      </c>
      <c r="P125" s="37" t="str">
        <f t="shared" si="11"/>
        <v>166,40</v>
      </c>
      <c r="Q125" s="38">
        <f t="shared" si="12"/>
        <v>2.0100000000000193</v>
      </c>
      <c r="R125" s="38" t="str">
        <f t="shared" si="13"/>
        <v>164,39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1282</v>
      </c>
      <c r="G126" t="s">
        <v>1283</v>
      </c>
      <c r="H126" t="s">
        <v>1266</v>
      </c>
      <c r="I126" s="41"/>
      <c r="J126" s="42">
        <v>119</v>
      </c>
      <c r="K126" s="36" t="str">
        <f t="shared" si="8"/>
        <v>В35-119</v>
      </c>
      <c r="L126" s="36" t="str">
        <f t="shared" si="8"/>
        <v>166,73</v>
      </c>
      <c r="M126" s="36" t="str">
        <f t="shared" si="10"/>
        <v>89-7(35)</v>
      </c>
      <c r="N126" s="37">
        <f t="shared" si="9"/>
        <v>0</v>
      </c>
      <c r="O126" s="37">
        <f t="shared" si="9"/>
        <v>0</v>
      </c>
      <c r="P126" s="37" t="str">
        <f t="shared" si="11"/>
        <v>166,73</v>
      </c>
      <c r="Q126" s="38">
        <f t="shared" si="12"/>
        <v>1.1999999999999886</v>
      </c>
      <c r="R126" s="38" t="str">
        <f t="shared" si="13"/>
        <v>165,53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1284</v>
      </c>
      <c r="G127" t="s">
        <v>1285</v>
      </c>
      <c r="H127" t="s">
        <v>1286</v>
      </c>
      <c r="I127" s="41"/>
      <c r="J127" s="42">
        <v>120</v>
      </c>
      <c r="K127" s="36" t="str">
        <f t="shared" si="8"/>
        <v>В35-120</v>
      </c>
      <c r="L127" s="36" t="str">
        <f t="shared" si="8"/>
        <v>167,12</v>
      </c>
      <c r="M127" s="36" t="str">
        <f t="shared" si="10"/>
        <v>89-7(35)</v>
      </c>
      <c r="N127" s="37">
        <f t="shared" si="9"/>
        <v>0</v>
      </c>
      <c r="O127" s="37">
        <f t="shared" si="9"/>
        <v>0</v>
      </c>
      <c r="P127" s="37" t="str">
        <f t="shared" si="11"/>
        <v>167,12</v>
      </c>
      <c r="Q127" s="38">
        <f t="shared" si="12"/>
        <v>1.8000000000000114</v>
      </c>
      <c r="R127" s="38" t="str">
        <f t="shared" si="13"/>
        <v>165,32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1287</v>
      </c>
      <c r="G128" t="s">
        <v>1288</v>
      </c>
      <c r="H128" t="s">
        <v>876</v>
      </c>
      <c r="I128" s="41"/>
      <c r="J128" s="42">
        <v>121</v>
      </c>
      <c r="K128" s="36" t="str">
        <f t="shared" ref="K128:L191" si="14">F128</f>
        <v>В35-121</v>
      </c>
      <c r="L128" s="36" t="str">
        <f t="shared" si="14"/>
        <v>167,08</v>
      </c>
      <c r="M128" s="36" t="str">
        <f t="shared" si="10"/>
        <v>89-7(35)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167,08</v>
      </c>
      <c r="Q128" s="38">
        <f t="shared" si="12"/>
        <v>1.9800000000000182</v>
      </c>
      <c r="R128" s="38" t="str">
        <f t="shared" si="13"/>
        <v>165,10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1289</v>
      </c>
      <c r="G129" t="s">
        <v>1290</v>
      </c>
      <c r="H129" t="s">
        <v>876</v>
      </c>
      <c r="I129" s="41"/>
      <c r="J129" s="42">
        <v>122</v>
      </c>
      <c r="K129" s="36" t="str">
        <f t="shared" si="14"/>
        <v>В35-122</v>
      </c>
      <c r="L129" s="36" t="str">
        <f t="shared" si="14"/>
        <v>167,09</v>
      </c>
      <c r="M129" s="36" t="str">
        <f t="shared" si="10"/>
        <v>89-7(35)</v>
      </c>
      <c r="N129" s="37">
        <f t="shared" si="15"/>
        <v>0</v>
      </c>
      <c r="O129" s="37">
        <f t="shared" si="15"/>
        <v>0</v>
      </c>
      <c r="P129" s="37" t="str">
        <f t="shared" si="11"/>
        <v>167,09</v>
      </c>
      <c r="Q129" s="38">
        <f t="shared" si="12"/>
        <v>1.9900000000000091</v>
      </c>
      <c r="R129" s="38" t="str">
        <f t="shared" si="13"/>
        <v>165,10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1291</v>
      </c>
      <c r="G130" t="s">
        <v>1148</v>
      </c>
      <c r="H130" t="s">
        <v>1292</v>
      </c>
      <c r="I130" s="41"/>
      <c r="J130" s="42">
        <v>123</v>
      </c>
      <c r="K130" s="36" t="str">
        <f t="shared" si="14"/>
        <v>В35-123</v>
      </c>
      <c r="L130" s="36" t="str">
        <f t="shared" si="14"/>
        <v>171,31</v>
      </c>
      <c r="M130" s="36" t="str">
        <f t="shared" si="10"/>
        <v>89-7(35)</v>
      </c>
      <c r="N130" s="37">
        <f t="shared" si="15"/>
        <v>0</v>
      </c>
      <c r="O130" s="37">
        <f t="shared" si="15"/>
        <v>0</v>
      </c>
      <c r="P130" s="37" t="str">
        <f t="shared" si="11"/>
        <v>171,31</v>
      </c>
      <c r="Q130" s="38">
        <f t="shared" si="12"/>
        <v>1.9900000000000091</v>
      </c>
      <c r="R130" s="38" t="str">
        <f t="shared" si="13"/>
        <v>169,32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1293</v>
      </c>
      <c r="G131" t="s">
        <v>539</v>
      </c>
      <c r="H131" t="s">
        <v>1294</v>
      </c>
      <c r="I131" s="41"/>
      <c r="J131" s="42">
        <v>124</v>
      </c>
      <c r="K131" s="36" t="str">
        <f t="shared" si="14"/>
        <v>В35-124</v>
      </c>
      <c r="L131" s="36" t="str">
        <f t="shared" si="14"/>
        <v>169,16</v>
      </c>
      <c r="M131" s="36" t="str">
        <f t="shared" si="10"/>
        <v>89-7(35)</v>
      </c>
      <c r="N131" s="37">
        <f t="shared" si="15"/>
        <v>0</v>
      </c>
      <c r="O131" s="37">
        <f t="shared" si="15"/>
        <v>0</v>
      </c>
      <c r="P131" s="37" t="str">
        <f t="shared" si="11"/>
        <v>169,16</v>
      </c>
      <c r="Q131" s="38">
        <f t="shared" si="12"/>
        <v>2.5200000000000102</v>
      </c>
      <c r="R131" s="38" t="str">
        <f t="shared" si="13"/>
        <v>166,64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1295</v>
      </c>
      <c r="G132" t="s">
        <v>1296</v>
      </c>
      <c r="H132" t="s">
        <v>1297</v>
      </c>
      <c r="I132" s="41"/>
      <c r="J132" s="42">
        <v>125</v>
      </c>
      <c r="K132" s="36" t="str">
        <f t="shared" si="14"/>
        <v>В35-125</v>
      </c>
      <c r="L132" s="36" t="str">
        <f t="shared" si="14"/>
        <v>168,77</v>
      </c>
      <c r="M132" s="36" t="str">
        <f t="shared" si="10"/>
        <v>89-7(35)</v>
      </c>
      <c r="N132" s="37">
        <f t="shared" si="15"/>
        <v>0</v>
      </c>
      <c r="O132" s="37">
        <f t="shared" si="15"/>
        <v>0</v>
      </c>
      <c r="P132" s="37" t="str">
        <f t="shared" si="11"/>
        <v>168,77</v>
      </c>
      <c r="Q132" s="38">
        <f t="shared" si="12"/>
        <v>2.5700000000000216</v>
      </c>
      <c r="R132" s="38" t="str">
        <f t="shared" si="13"/>
        <v>166,20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1298</v>
      </c>
      <c r="G133" t="s">
        <v>1299</v>
      </c>
      <c r="H133" t="s">
        <v>1300</v>
      </c>
      <c r="I133" s="41"/>
      <c r="J133" s="42">
        <v>126</v>
      </c>
      <c r="K133" s="36" t="str">
        <f t="shared" si="14"/>
        <v>В35-126</v>
      </c>
      <c r="L133" s="36" t="str">
        <f t="shared" si="14"/>
        <v>166,54</v>
      </c>
      <c r="M133" s="36" t="str">
        <f t="shared" si="10"/>
        <v>89-7(35)</v>
      </c>
      <c r="N133" s="37">
        <f t="shared" si="15"/>
        <v>0</v>
      </c>
      <c r="O133" s="37">
        <f t="shared" si="15"/>
        <v>0</v>
      </c>
      <c r="P133" s="37" t="str">
        <f t="shared" si="11"/>
        <v>166,54</v>
      </c>
      <c r="Q133" s="38">
        <f t="shared" si="12"/>
        <v>2.0900000000000034</v>
      </c>
      <c r="R133" s="38" t="str">
        <f t="shared" si="13"/>
        <v>164,45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1301</v>
      </c>
      <c r="G134" t="s">
        <v>1302</v>
      </c>
      <c r="H134" t="s">
        <v>1303</v>
      </c>
      <c r="I134" s="41"/>
      <c r="J134" s="42">
        <v>127</v>
      </c>
      <c r="K134" s="36" t="str">
        <f t="shared" si="14"/>
        <v>В35-127</v>
      </c>
      <c r="L134" s="36" t="str">
        <f t="shared" si="14"/>
        <v>166,68</v>
      </c>
      <c r="M134" s="36" t="str">
        <f t="shared" si="10"/>
        <v>89-7(35)</v>
      </c>
      <c r="N134" s="37">
        <f t="shared" si="15"/>
        <v>0</v>
      </c>
      <c r="O134" s="37">
        <f t="shared" si="15"/>
        <v>0</v>
      </c>
      <c r="P134" s="37" t="str">
        <f t="shared" si="11"/>
        <v>166,68</v>
      </c>
      <c r="Q134" s="38">
        <f t="shared" si="12"/>
        <v>2.1299999999999955</v>
      </c>
      <c r="R134" s="38" t="str">
        <f t="shared" si="13"/>
        <v>164,55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1304</v>
      </c>
      <c r="G135" t="s">
        <v>1305</v>
      </c>
      <c r="H135" t="s">
        <v>899</v>
      </c>
      <c r="I135" s="41"/>
      <c r="J135" s="42">
        <v>128</v>
      </c>
      <c r="K135" s="36" t="str">
        <f t="shared" si="14"/>
        <v>В35-128</v>
      </c>
      <c r="L135" s="36" t="str">
        <f t="shared" si="14"/>
        <v>167,54</v>
      </c>
      <c r="M135" s="36" t="str">
        <f t="shared" si="10"/>
        <v>89-7(35)</v>
      </c>
      <c r="N135" s="37">
        <f t="shared" si="15"/>
        <v>0</v>
      </c>
      <c r="O135" s="37">
        <f t="shared" si="15"/>
        <v>0</v>
      </c>
      <c r="P135" s="37" t="str">
        <f t="shared" si="11"/>
        <v>167,54</v>
      </c>
      <c r="Q135" s="38">
        <f t="shared" si="12"/>
        <v>2.8599999999999852</v>
      </c>
      <c r="R135" s="38" t="str">
        <f t="shared" si="13"/>
        <v>164,68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1306</v>
      </c>
      <c r="G136" t="s">
        <v>1307</v>
      </c>
      <c r="H136" t="s">
        <v>780</v>
      </c>
      <c r="I136" s="41"/>
      <c r="J136" s="42">
        <v>129</v>
      </c>
      <c r="K136" s="36" t="str">
        <f t="shared" si="14"/>
        <v>В35-129</v>
      </c>
      <c r="L136" s="36" t="str">
        <f t="shared" si="14"/>
        <v>167,51</v>
      </c>
      <c r="M136" s="36" t="str">
        <f t="shared" si="10"/>
        <v>89-7(35)</v>
      </c>
      <c r="N136" s="37">
        <f t="shared" si="15"/>
        <v>0</v>
      </c>
      <c r="O136" s="37">
        <f t="shared" si="15"/>
        <v>0</v>
      </c>
      <c r="P136" s="37" t="str">
        <f t="shared" si="11"/>
        <v>167,51</v>
      </c>
      <c r="Q136" s="38">
        <f t="shared" si="12"/>
        <v>1.5900000000000034</v>
      </c>
      <c r="R136" s="38" t="str">
        <f t="shared" si="13"/>
        <v>165,92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1308</v>
      </c>
      <c r="G137" t="s">
        <v>1261</v>
      </c>
      <c r="H137" t="s">
        <v>1309</v>
      </c>
      <c r="I137" s="41"/>
      <c r="J137" s="42">
        <v>130</v>
      </c>
      <c r="K137" s="36" t="str">
        <f t="shared" si="14"/>
        <v>В35-130</v>
      </c>
      <c r="L137" s="36" t="str">
        <f t="shared" si="14"/>
        <v>165,28</v>
      </c>
      <c r="M137" s="36" t="str">
        <f t="shared" ref="M137:M200" si="16">$L$2</f>
        <v>89-7(35)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165,28</v>
      </c>
      <c r="Q137" s="38">
        <f t="shared" ref="Q137:Q200" si="18">P137-R137</f>
        <v>1.539999999999992</v>
      </c>
      <c r="R137" s="38" t="str">
        <f t="shared" ref="R137:R200" si="19">H137</f>
        <v>163,74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1310</v>
      </c>
      <c r="G138" t="s">
        <v>1311</v>
      </c>
      <c r="H138" t="s">
        <v>1312</v>
      </c>
      <c r="I138" s="41"/>
      <c r="J138" s="42">
        <v>131</v>
      </c>
      <c r="K138" s="36" t="str">
        <f t="shared" si="14"/>
        <v>В35-131</v>
      </c>
      <c r="L138" s="36" t="str">
        <f t="shared" si="14"/>
        <v>166,06</v>
      </c>
      <c r="M138" s="36" t="str">
        <f t="shared" si="16"/>
        <v>89-7(35)</v>
      </c>
      <c r="N138" s="37">
        <f t="shared" si="15"/>
        <v>0</v>
      </c>
      <c r="O138" s="37">
        <f t="shared" si="15"/>
        <v>0</v>
      </c>
      <c r="P138" s="37" t="str">
        <f t="shared" si="17"/>
        <v>166,06</v>
      </c>
      <c r="Q138" s="38">
        <f t="shared" si="18"/>
        <v>2.6899999999999977</v>
      </c>
      <c r="R138" s="38" t="str">
        <f t="shared" si="19"/>
        <v>163,37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1313</v>
      </c>
      <c r="G139" t="s">
        <v>1314</v>
      </c>
      <c r="H139" t="s">
        <v>922</v>
      </c>
      <c r="I139" s="41"/>
      <c r="J139" s="42">
        <v>132</v>
      </c>
      <c r="K139" s="36" t="str">
        <f t="shared" si="14"/>
        <v>В35-132</v>
      </c>
      <c r="L139" s="36" t="str">
        <f t="shared" si="14"/>
        <v>167,63</v>
      </c>
      <c r="M139" s="36" t="str">
        <f t="shared" si="16"/>
        <v>89-7(35)</v>
      </c>
      <c r="N139" s="37">
        <f t="shared" si="15"/>
        <v>0</v>
      </c>
      <c r="O139" s="37">
        <f t="shared" si="15"/>
        <v>0</v>
      </c>
      <c r="P139" s="37" t="str">
        <f t="shared" si="17"/>
        <v>167,63</v>
      </c>
      <c r="Q139" s="38">
        <f t="shared" si="18"/>
        <v>3.1200000000000045</v>
      </c>
      <c r="R139" s="38" t="str">
        <f t="shared" si="19"/>
        <v>164,51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1315</v>
      </c>
      <c r="G140" t="s">
        <v>1316</v>
      </c>
      <c r="H140" t="s">
        <v>510</v>
      </c>
      <c r="I140" s="41"/>
      <c r="J140" s="42">
        <v>133</v>
      </c>
      <c r="K140" s="36" t="str">
        <f t="shared" si="14"/>
        <v>В35-133</v>
      </c>
      <c r="L140" s="36" t="str">
        <f t="shared" si="14"/>
        <v>168,12</v>
      </c>
      <c r="M140" s="36" t="str">
        <f t="shared" si="16"/>
        <v>89-7(35)</v>
      </c>
      <c r="N140" s="37">
        <f t="shared" si="15"/>
        <v>0</v>
      </c>
      <c r="O140" s="37">
        <f t="shared" si="15"/>
        <v>0</v>
      </c>
      <c r="P140" s="37" t="str">
        <f t="shared" si="17"/>
        <v>168,12</v>
      </c>
      <c r="Q140" s="38">
        <f t="shared" si="18"/>
        <v>0.53999999999999204</v>
      </c>
      <c r="R140" s="38" t="str">
        <f t="shared" si="19"/>
        <v>167,58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1317</v>
      </c>
      <c r="G141" t="s">
        <v>349</v>
      </c>
      <c r="H141" t="s">
        <v>1318</v>
      </c>
      <c r="I141" s="41"/>
      <c r="J141" s="42">
        <v>134</v>
      </c>
      <c r="K141" s="36" t="str">
        <f t="shared" si="14"/>
        <v>В35-134</v>
      </c>
      <c r="L141" s="36" t="str">
        <f t="shared" si="14"/>
        <v>169,26</v>
      </c>
      <c r="M141" s="36" t="str">
        <f t="shared" si="16"/>
        <v>89-7(35)</v>
      </c>
      <c r="N141" s="37">
        <f t="shared" si="15"/>
        <v>0</v>
      </c>
      <c r="O141" s="37">
        <f t="shared" si="15"/>
        <v>0</v>
      </c>
      <c r="P141" s="37" t="str">
        <f t="shared" si="17"/>
        <v>169,26</v>
      </c>
      <c r="Q141" s="38">
        <f t="shared" si="18"/>
        <v>1.9099999999999966</v>
      </c>
      <c r="R141" s="38" t="str">
        <f t="shared" si="19"/>
        <v>167,35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1319</v>
      </c>
      <c r="G142" t="s">
        <v>1320</v>
      </c>
      <c r="H142" t="s">
        <v>1321</v>
      </c>
      <c r="J142" s="42">
        <v>135</v>
      </c>
      <c r="K142" s="36" t="str">
        <f t="shared" si="14"/>
        <v>В35-135</v>
      </c>
      <c r="L142" s="36" t="str">
        <f t="shared" si="14"/>
        <v>163,80</v>
      </c>
      <c r="M142" s="36" t="str">
        <f t="shared" si="16"/>
        <v>89-7(35)</v>
      </c>
      <c r="N142" s="37">
        <f t="shared" si="15"/>
        <v>0</v>
      </c>
      <c r="O142" s="37">
        <f t="shared" si="15"/>
        <v>0</v>
      </c>
      <c r="P142" s="37" t="str">
        <f t="shared" si="17"/>
        <v>163,80</v>
      </c>
      <c r="Q142" s="38">
        <f t="shared" si="18"/>
        <v>1.8700000000000045</v>
      </c>
      <c r="R142" s="38" t="str">
        <f t="shared" si="19"/>
        <v>161,93</v>
      </c>
      <c r="S142" s="44"/>
    </row>
    <row r="143" spans="2:26">
      <c r="B143" s="34">
        <v>136</v>
      </c>
      <c r="C143" s="35"/>
      <c r="D143" s="35"/>
      <c r="E143" s="35"/>
      <c r="F143" t="s">
        <v>1322</v>
      </c>
      <c r="G143" t="s">
        <v>1323</v>
      </c>
      <c r="H143" t="s">
        <v>1324</v>
      </c>
      <c r="J143" s="42">
        <v>136</v>
      </c>
      <c r="K143" s="36" t="str">
        <f t="shared" si="14"/>
        <v>В35-136</v>
      </c>
      <c r="L143" s="36" t="str">
        <f t="shared" si="14"/>
        <v>164,13</v>
      </c>
      <c r="M143" s="36" t="str">
        <f t="shared" si="16"/>
        <v>89-7(35)</v>
      </c>
      <c r="N143" s="37">
        <f t="shared" si="15"/>
        <v>0</v>
      </c>
      <c r="O143" s="37">
        <f t="shared" si="15"/>
        <v>0</v>
      </c>
      <c r="P143" s="37" t="str">
        <f t="shared" si="17"/>
        <v>164,13</v>
      </c>
      <c r="Q143" s="38">
        <f t="shared" si="18"/>
        <v>1.8799999999999955</v>
      </c>
      <c r="R143" s="38" t="str">
        <f t="shared" si="19"/>
        <v>162,25</v>
      </c>
      <c r="S143" s="44"/>
    </row>
    <row r="144" spans="2:26">
      <c r="B144" s="34">
        <v>137</v>
      </c>
      <c r="C144" s="35"/>
      <c r="D144" s="35"/>
      <c r="E144" s="35"/>
      <c r="F144" t="s">
        <v>1325</v>
      </c>
      <c r="G144" t="s">
        <v>1326</v>
      </c>
      <c r="H144" t="s">
        <v>1327</v>
      </c>
      <c r="J144" s="42">
        <v>137</v>
      </c>
      <c r="K144" s="36" t="str">
        <f t="shared" si="14"/>
        <v>В35-137</v>
      </c>
      <c r="L144" s="36" t="str">
        <f t="shared" si="14"/>
        <v>164,17</v>
      </c>
      <c r="M144" s="36" t="str">
        <f t="shared" si="16"/>
        <v>89-7(35)</v>
      </c>
      <c r="N144" s="37">
        <f t="shared" si="15"/>
        <v>0</v>
      </c>
      <c r="O144" s="37">
        <f t="shared" si="15"/>
        <v>0</v>
      </c>
      <c r="P144" s="37" t="str">
        <f t="shared" si="17"/>
        <v>164,17</v>
      </c>
      <c r="Q144" s="38">
        <f t="shared" si="18"/>
        <v>1.8499999999999943</v>
      </c>
      <c r="R144" s="38" t="str">
        <f t="shared" si="19"/>
        <v>162,32</v>
      </c>
      <c r="S144" s="44"/>
    </row>
    <row r="145" spans="2:19">
      <c r="B145" s="34">
        <v>138</v>
      </c>
      <c r="C145" s="35"/>
      <c r="D145" s="35"/>
      <c r="E145" s="35"/>
      <c r="F145" t="s">
        <v>1328</v>
      </c>
      <c r="G145" t="s">
        <v>1329</v>
      </c>
      <c r="H145" t="s">
        <v>956</v>
      </c>
      <c r="J145" s="42">
        <v>138</v>
      </c>
      <c r="K145" s="36" t="str">
        <f t="shared" si="14"/>
        <v>В35-138</v>
      </c>
      <c r="L145" s="36" t="str">
        <f t="shared" si="14"/>
        <v>164,95</v>
      </c>
      <c r="M145" s="36" t="str">
        <f t="shared" si="16"/>
        <v>89-7(35)</v>
      </c>
      <c r="N145" s="37">
        <f t="shared" si="15"/>
        <v>0</v>
      </c>
      <c r="O145" s="37">
        <f t="shared" si="15"/>
        <v>0</v>
      </c>
      <c r="P145" s="37" t="str">
        <f t="shared" si="17"/>
        <v>164,95</v>
      </c>
      <c r="Q145" s="38">
        <f t="shared" si="18"/>
        <v>2.2699999999999818</v>
      </c>
      <c r="R145" s="38" t="str">
        <f t="shared" si="19"/>
        <v>162,68</v>
      </c>
      <c r="S145" s="44"/>
    </row>
    <row r="146" spans="2:19">
      <c r="B146" s="34">
        <v>139</v>
      </c>
      <c r="C146" s="35"/>
      <c r="D146" s="35"/>
      <c r="E146" s="35"/>
      <c r="F146" t="s">
        <v>1330</v>
      </c>
      <c r="G146" t="s">
        <v>1281</v>
      </c>
      <c r="H146" t="s">
        <v>912</v>
      </c>
      <c r="J146" s="42">
        <v>139</v>
      </c>
      <c r="K146" s="36" t="str">
        <f t="shared" si="14"/>
        <v>В35-139</v>
      </c>
      <c r="L146" s="36" t="str">
        <f t="shared" si="14"/>
        <v>164,39</v>
      </c>
      <c r="M146" s="36" t="str">
        <f t="shared" si="16"/>
        <v>89-7(35)</v>
      </c>
      <c r="N146" s="37">
        <f t="shared" si="15"/>
        <v>0</v>
      </c>
      <c r="O146" s="37">
        <f t="shared" si="15"/>
        <v>0</v>
      </c>
      <c r="P146" s="37" t="str">
        <f t="shared" si="17"/>
        <v>164,39</v>
      </c>
      <c r="Q146" s="38">
        <f t="shared" si="18"/>
        <v>1.8899999999999864</v>
      </c>
      <c r="R146" s="38" t="str">
        <f t="shared" si="19"/>
        <v>162,50</v>
      </c>
      <c r="S146" s="44"/>
    </row>
    <row r="147" spans="2:19">
      <c r="B147" s="34">
        <v>140</v>
      </c>
      <c r="C147" s="35"/>
      <c r="D147" s="35"/>
      <c r="E147" s="35"/>
      <c r="F147" t="s">
        <v>1331</v>
      </c>
      <c r="G147" t="s">
        <v>1332</v>
      </c>
      <c r="H147" t="s">
        <v>1321</v>
      </c>
      <c r="J147" s="42">
        <v>140</v>
      </c>
      <c r="K147" s="36" t="str">
        <f t="shared" si="14"/>
        <v>В35-140</v>
      </c>
      <c r="L147" s="36" t="str">
        <f t="shared" si="14"/>
        <v>164,09</v>
      </c>
      <c r="M147" s="36" t="str">
        <f t="shared" si="16"/>
        <v>89-7(35)</v>
      </c>
      <c r="N147" s="37">
        <f t="shared" si="15"/>
        <v>0</v>
      </c>
      <c r="O147" s="37">
        <f t="shared" si="15"/>
        <v>0</v>
      </c>
      <c r="P147" s="37" t="str">
        <f t="shared" si="17"/>
        <v>164,09</v>
      </c>
      <c r="Q147" s="38">
        <f t="shared" si="18"/>
        <v>2.1599999999999966</v>
      </c>
      <c r="R147" s="38" t="str">
        <f t="shared" si="19"/>
        <v>161,93</v>
      </c>
      <c r="S147" s="44"/>
    </row>
    <row r="148" spans="2:19">
      <c r="B148" s="34">
        <v>141</v>
      </c>
      <c r="C148" s="35"/>
      <c r="D148" s="35"/>
      <c r="E148" s="35"/>
      <c r="F148" t="s">
        <v>1333</v>
      </c>
      <c r="G148" t="s">
        <v>1334</v>
      </c>
      <c r="H148" t="s">
        <v>1335</v>
      </c>
      <c r="J148" s="42">
        <v>141</v>
      </c>
      <c r="K148" s="36" t="str">
        <f t="shared" si="14"/>
        <v>В35-141</v>
      </c>
      <c r="L148" s="36" t="str">
        <f t="shared" si="14"/>
        <v>165,15</v>
      </c>
      <c r="M148" s="36" t="str">
        <f t="shared" si="16"/>
        <v>89-7(35)</v>
      </c>
      <c r="N148" s="37">
        <f t="shared" si="15"/>
        <v>0</v>
      </c>
      <c r="O148" s="37">
        <f t="shared" si="15"/>
        <v>0</v>
      </c>
      <c r="P148" s="37" t="str">
        <f t="shared" si="17"/>
        <v>165,15</v>
      </c>
      <c r="Q148" s="38">
        <f t="shared" si="18"/>
        <v>2.0600000000000023</v>
      </c>
      <c r="R148" s="38" t="str">
        <f t="shared" si="19"/>
        <v>163,09</v>
      </c>
      <c r="S148" s="44"/>
    </row>
    <row r="149" spans="2:19">
      <c r="B149" s="34">
        <v>142</v>
      </c>
      <c r="C149" s="35"/>
      <c r="D149" s="35"/>
      <c r="E149" s="35"/>
      <c r="F149" t="s">
        <v>1336</v>
      </c>
      <c r="G149" t="s">
        <v>1337</v>
      </c>
      <c r="H149" t="s">
        <v>1280</v>
      </c>
      <c r="J149" s="42">
        <v>142</v>
      </c>
      <c r="K149" s="36" t="str">
        <f t="shared" si="14"/>
        <v>В35-142</v>
      </c>
      <c r="L149" s="36" t="str">
        <f t="shared" si="14"/>
        <v>167,93</v>
      </c>
      <c r="M149" s="36" t="str">
        <f t="shared" si="16"/>
        <v>89-7(35)</v>
      </c>
      <c r="N149" s="37">
        <f t="shared" si="15"/>
        <v>0</v>
      </c>
      <c r="O149" s="37">
        <f t="shared" si="15"/>
        <v>0</v>
      </c>
      <c r="P149" s="37" t="str">
        <f t="shared" si="17"/>
        <v>167,93</v>
      </c>
      <c r="Q149" s="38">
        <f t="shared" si="18"/>
        <v>1.5300000000000011</v>
      </c>
      <c r="R149" s="38" t="str">
        <f t="shared" si="19"/>
        <v>166,40</v>
      </c>
      <c r="S149" s="44"/>
    </row>
    <row r="150" spans="2:19">
      <c r="B150" s="34">
        <v>143</v>
      </c>
      <c r="C150" s="35"/>
      <c r="D150" s="35"/>
      <c r="E150" s="35"/>
      <c r="F150" t="s">
        <v>1338</v>
      </c>
      <c r="G150" t="s">
        <v>1303</v>
      </c>
      <c r="H150" t="s">
        <v>939</v>
      </c>
      <c r="J150" s="42">
        <v>143</v>
      </c>
      <c r="K150" s="36" t="str">
        <f t="shared" si="14"/>
        <v>В35-143</v>
      </c>
      <c r="L150" s="36" t="str">
        <f t="shared" si="14"/>
        <v>164,55</v>
      </c>
      <c r="M150" s="36" t="str">
        <f t="shared" si="16"/>
        <v>89-7(35)</v>
      </c>
      <c r="N150" s="37">
        <f t="shared" si="15"/>
        <v>0</v>
      </c>
      <c r="O150" s="37">
        <f t="shared" si="15"/>
        <v>0</v>
      </c>
      <c r="P150" s="37" t="str">
        <f t="shared" si="17"/>
        <v>164,55</v>
      </c>
      <c r="Q150" s="38">
        <f t="shared" si="18"/>
        <v>1.8000000000000114</v>
      </c>
      <c r="R150" s="38" t="str">
        <f t="shared" si="19"/>
        <v>162,75</v>
      </c>
      <c r="S150" s="44"/>
    </row>
    <row r="151" spans="2:19">
      <c r="B151" s="34">
        <v>144</v>
      </c>
      <c r="C151" s="35"/>
      <c r="D151" s="35"/>
      <c r="E151" s="35"/>
      <c r="F151" t="s">
        <v>1339</v>
      </c>
      <c r="G151" t="s">
        <v>1340</v>
      </c>
      <c r="H151" t="s">
        <v>939</v>
      </c>
      <c r="J151" s="42">
        <v>144</v>
      </c>
      <c r="K151" s="36" t="str">
        <f t="shared" si="14"/>
        <v>В35-144</v>
      </c>
      <c r="L151" s="36" t="str">
        <f t="shared" si="14"/>
        <v>164,72</v>
      </c>
      <c r="M151" s="36" t="str">
        <f t="shared" si="16"/>
        <v>89-7(35)</v>
      </c>
      <c r="N151" s="37">
        <f t="shared" si="15"/>
        <v>0</v>
      </c>
      <c r="O151" s="37">
        <f t="shared" si="15"/>
        <v>0</v>
      </c>
      <c r="P151" s="37" t="str">
        <f t="shared" si="17"/>
        <v>164,72</v>
      </c>
      <c r="Q151" s="38">
        <f t="shared" si="18"/>
        <v>1.9699999999999989</v>
      </c>
      <c r="R151" s="38" t="str">
        <f t="shared" si="19"/>
        <v>162,75</v>
      </c>
      <c r="S151" s="44"/>
    </row>
    <row r="152" spans="2:19">
      <c r="B152" s="34">
        <v>145</v>
      </c>
      <c r="C152" s="35"/>
      <c r="D152" s="35"/>
      <c r="E152" s="35"/>
      <c r="F152" t="s">
        <v>1341</v>
      </c>
      <c r="G152" t="s">
        <v>1342</v>
      </c>
      <c r="H152" t="s">
        <v>1343</v>
      </c>
      <c r="J152" s="42">
        <v>145</v>
      </c>
      <c r="K152" s="36" t="str">
        <f t="shared" si="14"/>
        <v>В35-145</v>
      </c>
      <c r="L152" s="36" t="str">
        <f t="shared" si="14"/>
        <v>164,37</v>
      </c>
      <c r="M152" s="36" t="str">
        <f t="shared" si="16"/>
        <v>89-7(35)</v>
      </c>
      <c r="N152" s="37">
        <f t="shared" si="15"/>
        <v>0</v>
      </c>
      <c r="O152" s="37">
        <f t="shared" si="15"/>
        <v>0</v>
      </c>
      <c r="P152" s="37" t="str">
        <f t="shared" si="17"/>
        <v>164,37</v>
      </c>
      <c r="Q152" s="38">
        <f t="shared" si="18"/>
        <v>1.7300000000000182</v>
      </c>
      <c r="R152" s="38" t="str">
        <f t="shared" si="19"/>
        <v>162,64</v>
      </c>
      <c r="S152" s="44"/>
    </row>
    <row r="153" spans="2:19">
      <c r="B153" s="34">
        <v>146</v>
      </c>
      <c r="C153" s="35"/>
      <c r="D153" s="35"/>
      <c r="E153" s="35"/>
      <c r="F153" t="s">
        <v>1344</v>
      </c>
      <c r="G153" t="s">
        <v>1345</v>
      </c>
      <c r="H153" t="s">
        <v>1346</v>
      </c>
      <c r="J153" s="42">
        <v>146</v>
      </c>
      <c r="K153" s="36" t="str">
        <f t="shared" si="14"/>
        <v>В35-146</v>
      </c>
      <c r="L153" s="36" t="str">
        <f t="shared" si="14"/>
        <v>164,30</v>
      </c>
      <c r="M153" s="36" t="str">
        <f t="shared" si="16"/>
        <v>89-7(35)</v>
      </c>
      <c r="N153" s="37">
        <f t="shared" si="15"/>
        <v>0</v>
      </c>
      <c r="O153" s="37">
        <f t="shared" si="15"/>
        <v>0</v>
      </c>
      <c r="P153" s="37" t="str">
        <f t="shared" si="17"/>
        <v>164,30</v>
      </c>
      <c r="Q153" s="38">
        <f t="shared" si="18"/>
        <v>1.3000000000000114</v>
      </c>
      <c r="R153" s="38" t="str">
        <f t="shared" si="19"/>
        <v>163,00</v>
      </c>
      <c r="S153" s="44"/>
    </row>
    <row r="154" spans="2:19">
      <c r="B154" s="34">
        <v>147</v>
      </c>
      <c r="C154" s="35"/>
      <c r="D154" s="35"/>
      <c r="E154" s="35"/>
      <c r="F154" t="s">
        <v>1347</v>
      </c>
      <c r="G154" t="s">
        <v>1312</v>
      </c>
      <c r="H154" t="s">
        <v>1348</v>
      </c>
      <c r="J154" s="42">
        <v>147</v>
      </c>
      <c r="K154" s="36" t="str">
        <f t="shared" si="14"/>
        <v>В35-147</v>
      </c>
      <c r="L154" s="36" t="str">
        <f t="shared" si="14"/>
        <v>163,37</v>
      </c>
      <c r="M154" s="36" t="str">
        <f t="shared" si="16"/>
        <v>89-7(35)</v>
      </c>
      <c r="N154" s="37">
        <f t="shared" si="15"/>
        <v>0</v>
      </c>
      <c r="O154" s="37">
        <f t="shared" si="15"/>
        <v>0</v>
      </c>
      <c r="P154" s="37" t="str">
        <f t="shared" si="17"/>
        <v>163,37</v>
      </c>
      <c r="Q154" s="38">
        <f t="shared" si="18"/>
        <v>2.25</v>
      </c>
      <c r="R154" s="38" t="str">
        <f t="shared" si="19"/>
        <v>161,12</v>
      </c>
      <c r="S154" s="44"/>
    </row>
    <row r="155" spans="2:19">
      <c r="B155" s="34">
        <v>148</v>
      </c>
      <c r="C155" s="35"/>
      <c r="D155" s="35"/>
      <c r="E155" s="35"/>
      <c r="F155" t="s">
        <v>1349</v>
      </c>
      <c r="G155" t="s">
        <v>1348</v>
      </c>
      <c r="H155" t="s">
        <v>1350</v>
      </c>
      <c r="J155" s="42">
        <v>148</v>
      </c>
      <c r="K155" s="36" t="str">
        <f t="shared" si="14"/>
        <v>В35-148</v>
      </c>
      <c r="L155" s="36" t="str">
        <f t="shared" si="14"/>
        <v>161,12</v>
      </c>
      <c r="M155" s="36" t="str">
        <f t="shared" si="16"/>
        <v>89-7(35)</v>
      </c>
      <c r="N155" s="37">
        <f t="shared" si="15"/>
        <v>0</v>
      </c>
      <c r="O155" s="37">
        <f t="shared" si="15"/>
        <v>0</v>
      </c>
      <c r="P155" s="37" t="str">
        <f t="shared" si="17"/>
        <v>161,12</v>
      </c>
      <c r="Q155" s="38">
        <f t="shared" si="18"/>
        <v>1.8000000000000114</v>
      </c>
      <c r="R155" s="38" t="str">
        <f t="shared" si="19"/>
        <v>159,32</v>
      </c>
      <c r="S155" s="44"/>
    </row>
    <row r="156" spans="2:19">
      <c r="B156" s="34">
        <v>149</v>
      </c>
      <c r="C156" s="35"/>
      <c r="D156" s="35"/>
      <c r="E156" s="35"/>
      <c r="F156" t="s">
        <v>1351</v>
      </c>
      <c r="G156" t="s">
        <v>1352</v>
      </c>
      <c r="H156" t="s">
        <v>1353</v>
      </c>
      <c r="J156" s="42">
        <v>149</v>
      </c>
      <c r="K156" s="36" t="str">
        <f t="shared" si="14"/>
        <v>В35-149</v>
      </c>
      <c r="L156" s="36" t="str">
        <f t="shared" si="14"/>
        <v>161,62</v>
      </c>
      <c r="M156" s="36" t="str">
        <f t="shared" si="16"/>
        <v>89-7(35)</v>
      </c>
      <c r="N156" s="37">
        <f t="shared" si="15"/>
        <v>0</v>
      </c>
      <c r="O156" s="37">
        <f t="shared" si="15"/>
        <v>0</v>
      </c>
      <c r="P156" s="37" t="str">
        <f t="shared" si="17"/>
        <v>161,62</v>
      </c>
      <c r="Q156" s="38">
        <f t="shared" si="18"/>
        <v>1.8700000000000045</v>
      </c>
      <c r="R156" s="38" t="str">
        <f t="shared" si="19"/>
        <v>159,75</v>
      </c>
      <c r="S156" s="44"/>
    </row>
    <row r="157" spans="2:19">
      <c r="B157" s="34">
        <v>150</v>
      </c>
      <c r="C157" s="35"/>
      <c r="D157" s="35"/>
      <c r="E157" s="35"/>
      <c r="F157" t="s">
        <v>1354</v>
      </c>
      <c r="G157" t="s">
        <v>1355</v>
      </c>
      <c r="H157" t="s">
        <v>1356</v>
      </c>
      <c r="J157" s="42">
        <v>150</v>
      </c>
      <c r="K157" s="36" t="str">
        <f t="shared" si="14"/>
        <v>В35-150</v>
      </c>
      <c r="L157" s="36" t="str">
        <f t="shared" si="14"/>
        <v>162,69</v>
      </c>
      <c r="M157" s="36" t="str">
        <f t="shared" si="16"/>
        <v>89-7(35)</v>
      </c>
      <c r="N157" s="37">
        <f t="shared" si="15"/>
        <v>0</v>
      </c>
      <c r="O157" s="37">
        <f t="shared" si="15"/>
        <v>0</v>
      </c>
      <c r="P157" s="37" t="str">
        <f t="shared" si="17"/>
        <v>162,69</v>
      </c>
      <c r="Q157" s="38">
        <f t="shared" si="18"/>
        <v>3.0900000000000034</v>
      </c>
      <c r="R157" s="38" t="str">
        <f t="shared" si="19"/>
        <v>159,60</v>
      </c>
      <c r="S157" s="44"/>
    </row>
    <row r="158" spans="2:19">
      <c r="B158" s="34">
        <v>151</v>
      </c>
      <c r="C158" s="35"/>
      <c r="D158" s="35"/>
      <c r="E158" s="35"/>
      <c r="F158" t="s">
        <v>1357</v>
      </c>
      <c r="G158" t="s">
        <v>1340</v>
      </c>
      <c r="H158" t="s">
        <v>1358</v>
      </c>
      <c r="J158" s="42">
        <v>151</v>
      </c>
      <c r="K158" s="36" t="str">
        <f t="shared" si="14"/>
        <v>В35-151</v>
      </c>
      <c r="L158" s="36" t="str">
        <f t="shared" si="14"/>
        <v>164,72</v>
      </c>
      <c r="M158" s="36" t="str">
        <f t="shared" si="16"/>
        <v>89-7(35)</v>
      </c>
      <c r="N158" s="37">
        <f t="shared" si="15"/>
        <v>0</v>
      </c>
      <c r="O158" s="37">
        <f t="shared" si="15"/>
        <v>0</v>
      </c>
      <c r="P158" s="37" t="str">
        <f t="shared" si="17"/>
        <v>164,72</v>
      </c>
      <c r="Q158" s="38">
        <f t="shared" si="18"/>
        <v>1.9300000000000068</v>
      </c>
      <c r="R158" s="38" t="str">
        <f t="shared" si="19"/>
        <v>162,79</v>
      </c>
      <c r="S158" s="44"/>
    </row>
    <row r="159" spans="2:19">
      <c r="B159" s="34">
        <v>152</v>
      </c>
      <c r="C159" s="35"/>
      <c r="D159" s="35"/>
      <c r="E159" s="35"/>
      <c r="F159" t="s">
        <v>1359</v>
      </c>
      <c r="G159" t="s">
        <v>1360</v>
      </c>
      <c r="H159" t="s">
        <v>1361</v>
      </c>
      <c r="J159" s="42">
        <v>152</v>
      </c>
      <c r="K159" s="36" t="str">
        <f t="shared" si="14"/>
        <v>В35-152</v>
      </c>
      <c r="L159" s="36" t="str">
        <f t="shared" si="14"/>
        <v>164,80</v>
      </c>
      <c r="M159" s="36" t="str">
        <f t="shared" si="16"/>
        <v>89-7(35)</v>
      </c>
      <c r="N159" s="37">
        <f t="shared" si="15"/>
        <v>0</v>
      </c>
      <c r="O159" s="37">
        <f t="shared" si="15"/>
        <v>0</v>
      </c>
      <c r="P159" s="37" t="str">
        <f t="shared" si="17"/>
        <v>164,80</v>
      </c>
      <c r="Q159" s="38">
        <f t="shared" si="18"/>
        <v>2.0200000000000102</v>
      </c>
      <c r="R159" s="38" t="str">
        <f t="shared" si="19"/>
        <v>162,78</v>
      </c>
      <c r="S159" s="44"/>
    </row>
    <row r="160" spans="2:19">
      <c r="B160" s="34">
        <v>153</v>
      </c>
      <c r="C160" s="35"/>
      <c r="D160" s="35"/>
      <c r="E160" s="35"/>
      <c r="F160" t="s">
        <v>1362</v>
      </c>
      <c r="G160" t="s">
        <v>1363</v>
      </c>
      <c r="H160" t="s">
        <v>915</v>
      </c>
      <c r="J160" s="42">
        <v>153</v>
      </c>
      <c r="K160" s="36" t="str">
        <f t="shared" si="14"/>
        <v>В35-153</v>
      </c>
      <c r="L160" s="36" t="str">
        <f t="shared" si="14"/>
        <v>164,89</v>
      </c>
      <c r="M160" s="36" t="str">
        <f t="shared" si="16"/>
        <v>89-7(35)</v>
      </c>
      <c r="N160" s="37">
        <f t="shared" si="15"/>
        <v>0</v>
      </c>
      <c r="O160" s="37">
        <f t="shared" si="15"/>
        <v>0</v>
      </c>
      <c r="P160" s="37" t="str">
        <f t="shared" si="17"/>
        <v>164,89</v>
      </c>
      <c r="Q160" s="38">
        <f t="shared" si="18"/>
        <v>2.0199999999999818</v>
      </c>
      <c r="R160" s="38" t="str">
        <f t="shared" si="19"/>
        <v>162,87</v>
      </c>
      <c r="S160" s="44"/>
    </row>
    <row r="161" spans="2:19">
      <c r="B161" s="34">
        <v>154</v>
      </c>
      <c r="C161" s="35"/>
      <c r="D161" s="35"/>
      <c r="E161" s="35"/>
      <c r="F161" t="s">
        <v>1364</v>
      </c>
      <c r="G161" t="s">
        <v>1365</v>
      </c>
      <c r="H161" t="s">
        <v>1366</v>
      </c>
      <c r="J161" s="42">
        <v>154</v>
      </c>
      <c r="K161" s="36" t="str">
        <f t="shared" si="14"/>
        <v>В35-154</v>
      </c>
      <c r="L161" s="36" t="str">
        <f t="shared" si="14"/>
        <v>164,88</v>
      </c>
      <c r="M161" s="36" t="str">
        <f t="shared" si="16"/>
        <v>89-7(35)</v>
      </c>
      <c r="N161" s="37">
        <f t="shared" si="15"/>
        <v>0</v>
      </c>
      <c r="O161" s="37">
        <f t="shared" si="15"/>
        <v>0</v>
      </c>
      <c r="P161" s="37" t="str">
        <f t="shared" si="17"/>
        <v>164,88</v>
      </c>
      <c r="Q161" s="38">
        <f t="shared" si="18"/>
        <v>2.0199999999999818</v>
      </c>
      <c r="R161" s="38" t="str">
        <f t="shared" si="19"/>
        <v>162,86</v>
      </c>
      <c r="S161" s="44"/>
    </row>
    <row r="162" spans="2:19">
      <c r="B162" s="34">
        <v>155</v>
      </c>
      <c r="C162" s="35"/>
      <c r="D162" s="35"/>
      <c r="E162" s="35"/>
      <c r="F162" t="s">
        <v>1367</v>
      </c>
      <c r="G162" t="s">
        <v>1368</v>
      </c>
      <c r="H162" t="s">
        <v>945</v>
      </c>
      <c r="J162" s="42">
        <v>155</v>
      </c>
      <c r="K162" s="36" t="str">
        <f t="shared" si="14"/>
        <v>В35-155</v>
      </c>
      <c r="L162" s="36" t="str">
        <f t="shared" si="14"/>
        <v>165,49</v>
      </c>
      <c r="M162" s="36" t="str">
        <f t="shared" si="16"/>
        <v>89-7(35)</v>
      </c>
      <c r="N162" s="37">
        <f t="shared" si="15"/>
        <v>0</v>
      </c>
      <c r="O162" s="37">
        <f t="shared" si="15"/>
        <v>0</v>
      </c>
      <c r="P162" s="37" t="str">
        <f t="shared" si="17"/>
        <v>165,49</v>
      </c>
      <c r="Q162" s="38">
        <f t="shared" si="18"/>
        <v>2.0700000000000216</v>
      </c>
      <c r="R162" s="38" t="str">
        <f t="shared" si="19"/>
        <v>163,42</v>
      </c>
      <c r="S162" s="44"/>
    </row>
    <row r="163" spans="2:19">
      <c r="B163" s="34">
        <v>156</v>
      </c>
      <c r="C163" s="35"/>
      <c r="D163" s="35"/>
      <c r="E163" s="35"/>
      <c r="F163" t="s">
        <v>1369</v>
      </c>
      <c r="G163" t="s">
        <v>1370</v>
      </c>
      <c r="H163" t="s">
        <v>1371</v>
      </c>
      <c r="J163" s="42">
        <v>156</v>
      </c>
      <c r="K163" s="36" t="str">
        <f t="shared" si="14"/>
        <v>В35-156</v>
      </c>
      <c r="L163" s="36" t="str">
        <f t="shared" si="14"/>
        <v>165,08</v>
      </c>
      <c r="M163" s="36" t="str">
        <f t="shared" si="16"/>
        <v>89-7(35)</v>
      </c>
      <c r="N163" s="37">
        <f t="shared" si="15"/>
        <v>0</v>
      </c>
      <c r="O163" s="37">
        <f t="shared" si="15"/>
        <v>0</v>
      </c>
      <c r="P163" s="37" t="str">
        <f t="shared" si="17"/>
        <v>165,08</v>
      </c>
      <c r="Q163" s="38">
        <f t="shared" si="18"/>
        <v>1.960000000000008</v>
      </c>
      <c r="R163" s="38" t="str">
        <f t="shared" si="19"/>
        <v>163,12</v>
      </c>
      <c r="S163" s="44"/>
    </row>
    <row r="164" spans="2:19">
      <c r="B164" s="34">
        <v>157</v>
      </c>
      <c r="C164" s="35"/>
      <c r="D164" s="35"/>
      <c r="E164" s="35"/>
      <c r="F164" t="s">
        <v>1372</v>
      </c>
      <c r="G164" t="s">
        <v>1373</v>
      </c>
      <c r="H164" t="s">
        <v>894</v>
      </c>
      <c r="J164" s="42">
        <v>157</v>
      </c>
      <c r="K164" s="36" t="str">
        <f t="shared" si="14"/>
        <v>В35-157</v>
      </c>
      <c r="L164" s="36" t="str">
        <f t="shared" si="14"/>
        <v>165,05</v>
      </c>
      <c r="M164" s="36" t="str">
        <f t="shared" si="16"/>
        <v>89-7(35)</v>
      </c>
      <c r="N164" s="37">
        <f t="shared" si="15"/>
        <v>0</v>
      </c>
      <c r="O164" s="37">
        <f t="shared" si="15"/>
        <v>0</v>
      </c>
      <c r="P164" s="37" t="str">
        <f t="shared" si="17"/>
        <v>165,05</v>
      </c>
      <c r="Q164" s="38">
        <f t="shared" si="18"/>
        <v>1.9500000000000171</v>
      </c>
      <c r="R164" s="38" t="str">
        <f t="shared" si="19"/>
        <v>163,10</v>
      </c>
      <c r="S164" s="44"/>
    </row>
    <row r="165" spans="2:19">
      <c r="B165" s="34">
        <v>158</v>
      </c>
      <c r="C165" s="35"/>
      <c r="D165" s="35"/>
      <c r="E165" s="35"/>
      <c r="F165" t="s">
        <v>1374</v>
      </c>
      <c r="G165" t="s">
        <v>1375</v>
      </c>
      <c r="H165" t="s">
        <v>1376</v>
      </c>
      <c r="J165" s="42">
        <v>158</v>
      </c>
      <c r="K165" s="36" t="str">
        <f t="shared" si="14"/>
        <v>В35-158</v>
      </c>
      <c r="L165" s="36" t="str">
        <f t="shared" si="14"/>
        <v>165,74</v>
      </c>
      <c r="M165" s="36" t="str">
        <f t="shared" si="16"/>
        <v>89-7(35)</v>
      </c>
      <c r="N165" s="37">
        <f t="shared" si="15"/>
        <v>0</v>
      </c>
      <c r="O165" s="37">
        <f t="shared" si="15"/>
        <v>0</v>
      </c>
      <c r="P165" s="37" t="str">
        <f t="shared" si="17"/>
        <v>165,74</v>
      </c>
      <c r="Q165" s="38">
        <f t="shared" si="18"/>
        <v>2.2600000000000193</v>
      </c>
      <c r="R165" s="38" t="str">
        <f t="shared" si="19"/>
        <v>163,48</v>
      </c>
      <c r="S165" s="44"/>
    </row>
    <row r="166" spans="2:19">
      <c r="B166" s="34">
        <v>159</v>
      </c>
      <c r="C166" s="35"/>
      <c r="D166" s="35"/>
      <c r="E166" s="35"/>
      <c r="F166" t="s">
        <v>1377</v>
      </c>
      <c r="G166" t="s">
        <v>1378</v>
      </c>
      <c r="H166" t="s">
        <v>1046</v>
      </c>
      <c r="J166" s="42">
        <v>159</v>
      </c>
      <c r="K166" s="36" t="str">
        <f t="shared" si="14"/>
        <v>В35-159</v>
      </c>
      <c r="L166" s="36" t="str">
        <f t="shared" si="14"/>
        <v>165,68</v>
      </c>
      <c r="M166" s="36" t="str">
        <f t="shared" si="16"/>
        <v>89-7(35)</v>
      </c>
      <c r="N166" s="37">
        <f t="shared" si="15"/>
        <v>0</v>
      </c>
      <c r="O166" s="37">
        <f t="shared" si="15"/>
        <v>0</v>
      </c>
      <c r="P166" s="37" t="str">
        <f t="shared" si="17"/>
        <v>165,68</v>
      </c>
      <c r="Q166" s="38">
        <f t="shared" si="18"/>
        <v>1.8400000000000034</v>
      </c>
      <c r="R166" s="38" t="str">
        <f t="shared" si="19"/>
        <v>163,84</v>
      </c>
      <c r="S166" s="44"/>
    </row>
    <row r="167" spans="2:19">
      <c r="B167" s="34">
        <v>160</v>
      </c>
      <c r="C167" s="35"/>
      <c r="D167" s="35"/>
      <c r="E167" s="35"/>
      <c r="F167" t="s">
        <v>1379</v>
      </c>
      <c r="G167" t="s">
        <v>771</v>
      </c>
      <c r="J167" s="42">
        <v>160</v>
      </c>
      <c r="K167" s="36" t="str">
        <f t="shared" si="14"/>
        <v>В35-160</v>
      </c>
      <c r="L167" s="36" t="str">
        <f t="shared" si="14"/>
        <v>166,35</v>
      </c>
      <c r="M167" s="36" t="str">
        <f t="shared" si="16"/>
        <v>89-7(35)</v>
      </c>
      <c r="N167" s="37">
        <f t="shared" si="15"/>
        <v>0</v>
      </c>
      <c r="O167" s="37">
        <f t="shared" si="15"/>
        <v>0</v>
      </c>
      <c r="P167" s="37" t="str">
        <f t="shared" si="17"/>
        <v>166,35</v>
      </c>
      <c r="Q167" s="38">
        <f t="shared" si="18"/>
        <v>166.35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F168" t="s">
        <v>1380</v>
      </c>
      <c r="G168" t="s">
        <v>1381</v>
      </c>
      <c r="H168" t="s">
        <v>885</v>
      </c>
      <c r="J168" s="42">
        <v>161</v>
      </c>
      <c r="K168" s="36" t="str">
        <f t="shared" si="14"/>
        <v>В35-161</v>
      </c>
      <c r="L168" s="36" t="str">
        <f t="shared" si="14"/>
        <v>165,07</v>
      </c>
      <c r="M168" s="36" t="str">
        <f t="shared" si="16"/>
        <v>89-7(35)</v>
      </c>
      <c r="N168" s="37">
        <f t="shared" si="15"/>
        <v>0</v>
      </c>
      <c r="O168" s="37">
        <f t="shared" si="15"/>
        <v>0</v>
      </c>
      <c r="P168" s="37" t="str">
        <f t="shared" si="17"/>
        <v>165,07</v>
      </c>
      <c r="Q168" s="38">
        <f t="shared" si="18"/>
        <v>2.0799999999999841</v>
      </c>
      <c r="R168" s="38" t="str">
        <f t="shared" si="19"/>
        <v>162,99</v>
      </c>
      <c r="S168" s="44"/>
    </row>
    <row r="169" spans="2:19">
      <c r="B169" s="34">
        <v>162</v>
      </c>
      <c r="C169" s="35"/>
      <c r="D169" s="35"/>
      <c r="E169" s="35"/>
      <c r="F169" t="s">
        <v>1382</v>
      </c>
      <c r="G169" t="s">
        <v>1383</v>
      </c>
      <c r="H169" t="s">
        <v>1384</v>
      </c>
      <c r="J169" s="42">
        <v>162</v>
      </c>
      <c r="K169" s="36" t="str">
        <f t="shared" si="14"/>
        <v>В35-162</v>
      </c>
      <c r="L169" s="36" t="str">
        <f t="shared" si="14"/>
        <v>165,39</v>
      </c>
      <c r="M169" s="36" t="str">
        <f t="shared" si="16"/>
        <v>89-7(35)</v>
      </c>
      <c r="N169" s="37">
        <f t="shared" si="15"/>
        <v>0</v>
      </c>
      <c r="O169" s="37">
        <f t="shared" si="15"/>
        <v>0</v>
      </c>
      <c r="P169" s="37" t="str">
        <f t="shared" si="17"/>
        <v>165,39</v>
      </c>
      <c r="Q169" s="38">
        <f t="shared" si="18"/>
        <v>2.0099999999999909</v>
      </c>
      <c r="R169" s="38" t="str">
        <f t="shared" si="19"/>
        <v>163,38</v>
      </c>
      <c r="S169" s="44"/>
    </row>
    <row r="170" spans="2:19">
      <c r="B170" s="34">
        <v>163</v>
      </c>
      <c r="C170" s="35"/>
      <c r="D170" s="35"/>
      <c r="E170" s="35"/>
      <c r="F170" t="s">
        <v>1385</v>
      </c>
      <c r="G170" t="s">
        <v>1386</v>
      </c>
      <c r="H170" t="s">
        <v>1387</v>
      </c>
      <c r="J170" s="42">
        <v>163</v>
      </c>
      <c r="K170" s="36" t="str">
        <f t="shared" si="14"/>
        <v>В35-163</v>
      </c>
      <c r="L170" s="36" t="str">
        <f t="shared" si="14"/>
        <v>165,06</v>
      </c>
      <c r="M170" s="36" t="str">
        <f t="shared" si="16"/>
        <v>89-7(35)</v>
      </c>
      <c r="N170" s="37">
        <f t="shared" si="15"/>
        <v>0</v>
      </c>
      <c r="O170" s="37">
        <f t="shared" si="15"/>
        <v>0</v>
      </c>
      <c r="P170" s="37" t="str">
        <f t="shared" si="17"/>
        <v>165,06</v>
      </c>
      <c r="Q170" s="38">
        <f t="shared" si="18"/>
        <v>2.0099999999999909</v>
      </c>
      <c r="R170" s="38" t="str">
        <f t="shared" si="19"/>
        <v>163,05</v>
      </c>
      <c r="S170" s="44"/>
    </row>
    <row r="171" spans="2:19">
      <c r="B171" s="34">
        <v>164</v>
      </c>
      <c r="C171" s="35"/>
      <c r="D171" s="35"/>
      <c r="E171" s="35"/>
      <c r="F171" t="s">
        <v>1388</v>
      </c>
      <c r="G171" t="s">
        <v>1389</v>
      </c>
      <c r="H171" t="s">
        <v>1049</v>
      </c>
      <c r="J171" s="42">
        <v>164</v>
      </c>
      <c r="K171" s="36" t="str">
        <f t="shared" si="14"/>
        <v>В35-164</v>
      </c>
      <c r="L171" s="36" t="str">
        <f t="shared" si="14"/>
        <v>164,97</v>
      </c>
      <c r="M171" s="36" t="str">
        <f t="shared" si="16"/>
        <v>89-7(35)</v>
      </c>
      <c r="N171" s="37">
        <f t="shared" si="15"/>
        <v>0</v>
      </c>
      <c r="O171" s="37">
        <f t="shared" si="15"/>
        <v>0</v>
      </c>
      <c r="P171" s="37" t="str">
        <f t="shared" si="17"/>
        <v>164,97</v>
      </c>
      <c r="Q171" s="38">
        <f t="shared" si="18"/>
        <v>1.7199999999999989</v>
      </c>
      <c r="R171" s="38" t="str">
        <f t="shared" si="19"/>
        <v>163,25</v>
      </c>
      <c r="S171" s="44"/>
    </row>
    <row r="172" spans="2:19">
      <c r="B172" s="34">
        <v>165</v>
      </c>
      <c r="C172" s="35"/>
      <c r="D172" s="35"/>
      <c r="E172" s="35"/>
      <c r="F172" t="s">
        <v>1390</v>
      </c>
      <c r="G172" t="s">
        <v>1391</v>
      </c>
      <c r="H172" t="s">
        <v>1392</v>
      </c>
      <c r="J172" s="42">
        <v>165</v>
      </c>
      <c r="K172" s="36" t="str">
        <f t="shared" si="14"/>
        <v>В35-165</v>
      </c>
      <c r="L172" s="36" t="str">
        <f t="shared" si="14"/>
        <v>163,75</v>
      </c>
      <c r="M172" s="36" t="str">
        <f t="shared" si="16"/>
        <v>89-7(35)</v>
      </c>
      <c r="N172" s="37">
        <f t="shared" si="15"/>
        <v>0</v>
      </c>
      <c r="O172" s="37">
        <f t="shared" si="15"/>
        <v>0</v>
      </c>
      <c r="P172" s="37" t="str">
        <f t="shared" si="17"/>
        <v>163,75</v>
      </c>
      <c r="Q172" s="38">
        <f t="shared" si="18"/>
        <v>1.7400000000000091</v>
      </c>
      <c r="R172" s="38" t="str">
        <f t="shared" si="19"/>
        <v>162,01</v>
      </c>
      <c r="S172" s="44"/>
    </row>
    <row r="173" spans="2:19">
      <c r="B173" s="34">
        <v>166</v>
      </c>
      <c r="C173" s="35"/>
      <c r="D173" s="35"/>
      <c r="E173" s="35"/>
      <c r="F173" t="s">
        <v>1393</v>
      </c>
      <c r="G173" t="s">
        <v>1394</v>
      </c>
      <c r="H173" t="s">
        <v>1395</v>
      </c>
      <c r="J173" s="42">
        <v>166</v>
      </c>
      <c r="K173" s="36" t="str">
        <f t="shared" si="14"/>
        <v>В35-166</v>
      </c>
      <c r="L173" s="36" t="str">
        <f t="shared" si="14"/>
        <v>161,66</v>
      </c>
      <c r="M173" s="36" t="str">
        <f t="shared" si="16"/>
        <v>89-7(35)</v>
      </c>
      <c r="N173" s="37">
        <f t="shared" si="15"/>
        <v>0</v>
      </c>
      <c r="O173" s="37">
        <f t="shared" si="15"/>
        <v>0</v>
      </c>
      <c r="P173" s="37" t="str">
        <f t="shared" si="17"/>
        <v>161,66</v>
      </c>
      <c r="Q173" s="38">
        <f t="shared" si="18"/>
        <v>5.2599999999999909</v>
      </c>
      <c r="R173" s="38" t="str">
        <f t="shared" si="19"/>
        <v>156,40</v>
      </c>
      <c r="S173" s="44"/>
    </row>
    <row r="174" spans="2:19">
      <c r="B174" s="34">
        <v>167</v>
      </c>
      <c r="C174" s="35"/>
      <c r="D174" s="35"/>
      <c r="E174" s="35"/>
      <c r="F174" t="s">
        <v>1396</v>
      </c>
      <c r="G174" t="s">
        <v>1397</v>
      </c>
      <c r="H174" t="s">
        <v>1398</v>
      </c>
      <c r="J174" s="42">
        <v>167</v>
      </c>
      <c r="K174" s="36" t="str">
        <f t="shared" si="14"/>
        <v>В35-167</v>
      </c>
      <c r="L174" s="36" t="str">
        <f t="shared" si="14"/>
        <v>160,55</v>
      </c>
      <c r="M174" s="36" t="str">
        <f t="shared" si="16"/>
        <v>89-7(35)</v>
      </c>
      <c r="N174" s="37">
        <f t="shared" si="15"/>
        <v>0</v>
      </c>
      <c r="O174" s="37">
        <f t="shared" si="15"/>
        <v>0</v>
      </c>
      <c r="P174" s="37" t="str">
        <f t="shared" si="17"/>
        <v>160,55</v>
      </c>
      <c r="Q174" s="38">
        <f t="shared" si="18"/>
        <v>1.9399999999999977</v>
      </c>
      <c r="R174" s="38" t="str">
        <f t="shared" si="19"/>
        <v>158,61</v>
      </c>
      <c r="S174" s="44"/>
    </row>
    <row r="175" spans="2:19">
      <c r="B175" s="34">
        <v>168</v>
      </c>
      <c r="C175" s="35"/>
      <c r="D175" s="35"/>
      <c r="E175" s="35"/>
      <c r="F175" t="s">
        <v>1399</v>
      </c>
      <c r="G175" t="s">
        <v>1400</v>
      </c>
      <c r="H175" t="s">
        <v>1356</v>
      </c>
      <c r="J175" s="42">
        <v>168</v>
      </c>
      <c r="K175" s="36" t="str">
        <f t="shared" si="14"/>
        <v>В35-168</v>
      </c>
      <c r="L175" s="36" t="str">
        <f t="shared" si="14"/>
        <v>161,02</v>
      </c>
      <c r="M175" s="36" t="str">
        <f t="shared" si="16"/>
        <v>89-7(35)</v>
      </c>
      <c r="N175" s="37">
        <f t="shared" si="15"/>
        <v>0</v>
      </c>
      <c r="O175" s="37">
        <f t="shared" si="15"/>
        <v>0</v>
      </c>
      <c r="P175" s="37" t="str">
        <f t="shared" si="17"/>
        <v>161,02</v>
      </c>
      <c r="Q175" s="38">
        <f t="shared" si="18"/>
        <v>1.4200000000000159</v>
      </c>
      <c r="R175" s="38" t="str">
        <f t="shared" si="19"/>
        <v>159,60</v>
      </c>
      <c r="S175" s="44"/>
    </row>
    <row r="176" spans="2:19">
      <c r="B176" s="34">
        <v>169</v>
      </c>
      <c r="C176" s="35"/>
      <c r="D176" s="35"/>
      <c r="E176" s="35"/>
      <c r="F176" t="s">
        <v>1401</v>
      </c>
      <c r="G176" t="s">
        <v>1402</v>
      </c>
      <c r="H176" t="s">
        <v>1403</v>
      </c>
      <c r="J176" s="42">
        <v>169</v>
      </c>
      <c r="K176" s="36" t="str">
        <f t="shared" si="14"/>
        <v>В35-169</v>
      </c>
      <c r="L176" s="36" t="str">
        <f t="shared" si="14"/>
        <v>159,92</v>
      </c>
      <c r="M176" s="36" t="str">
        <f t="shared" si="16"/>
        <v>89-7(35)</v>
      </c>
      <c r="N176" s="37">
        <f t="shared" si="15"/>
        <v>0</v>
      </c>
      <c r="O176" s="37">
        <f t="shared" si="15"/>
        <v>0</v>
      </c>
      <c r="P176" s="37" t="str">
        <f t="shared" si="17"/>
        <v>159,92</v>
      </c>
      <c r="Q176" s="38">
        <f t="shared" si="18"/>
        <v>1.7099999999999795</v>
      </c>
      <c r="R176" s="38" t="str">
        <f t="shared" si="19"/>
        <v>158,21</v>
      </c>
      <c r="S176" s="44"/>
    </row>
    <row r="177" spans="2:19">
      <c r="B177" s="34">
        <v>170</v>
      </c>
      <c r="C177" s="35"/>
      <c r="D177" s="35"/>
      <c r="E177" s="35"/>
      <c r="F177" t="s">
        <v>1404</v>
      </c>
      <c r="G177" t="s">
        <v>1405</v>
      </c>
      <c r="H177" t="s">
        <v>1406</v>
      </c>
      <c r="J177" s="42">
        <v>170</v>
      </c>
      <c r="K177" s="36" t="str">
        <f t="shared" si="14"/>
        <v>В35-170</v>
      </c>
      <c r="L177" s="36" t="str">
        <f t="shared" si="14"/>
        <v>159,95</v>
      </c>
      <c r="M177" s="36" t="str">
        <f t="shared" si="16"/>
        <v>89-7(35)</v>
      </c>
      <c r="N177" s="37">
        <f t="shared" si="15"/>
        <v>0</v>
      </c>
      <c r="O177" s="37">
        <f t="shared" si="15"/>
        <v>0</v>
      </c>
      <c r="P177" s="37" t="str">
        <f t="shared" si="17"/>
        <v>159,95</v>
      </c>
      <c r="Q177" s="38">
        <f t="shared" si="18"/>
        <v>2.7999999999999829</v>
      </c>
      <c r="R177" s="38" t="str">
        <f t="shared" si="19"/>
        <v>157,15</v>
      </c>
      <c r="S177" s="44"/>
    </row>
    <row r="178" spans="2:19">
      <c r="B178" s="34">
        <v>171</v>
      </c>
      <c r="C178" s="35"/>
      <c r="D178" s="35"/>
      <c r="E178" s="35"/>
      <c r="F178" t="s">
        <v>1407</v>
      </c>
      <c r="G178" t="s">
        <v>1408</v>
      </c>
      <c r="H178" t="s">
        <v>1409</v>
      </c>
      <c r="J178" s="42">
        <v>171</v>
      </c>
      <c r="K178" s="36" t="str">
        <f t="shared" si="14"/>
        <v>В35-171</v>
      </c>
      <c r="L178" s="36" t="str">
        <f t="shared" si="14"/>
        <v>158,98</v>
      </c>
      <c r="M178" s="36" t="str">
        <f t="shared" si="16"/>
        <v>89-7(35)</v>
      </c>
      <c r="N178" s="37">
        <f t="shared" si="15"/>
        <v>0</v>
      </c>
      <c r="O178" s="37">
        <f t="shared" si="15"/>
        <v>0</v>
      </c>
      <c r="P178" s="37" t="str">
        <f t="shared" si="17"/>
        <v>158,98</v>
      </c>
      <c r="Q178" s="38">
        <f t="shared" si="18"/>
        <v>2.2699999999999818</v>
      </c>
      <c r="R178" s="38" t="str">
        <f t="shared" si="19"/>
        <v>156,71</v>
      </c>
      <c r="S178" s="44"/>
    </row>
    <row r="179" spans="2:19">
      <c r="B179" s="34">
        <v>172</v>
      </c>
      <c r="C179" s="35"/>
      <c r="D179" s="35"/>
      <c r="E179" s="35"/>
      <c r="F179" t="s">
        <v>1410</v>
      </c>
      <c r="G179" t="s">
        <v>1411</v>
      </c>
      <c r="H179" t="s">
        <v>1412</v>
      </c>
      <c r="J179" s="42">
        <v>172</v>
      </c>
      <c r="K179" s="36" t="str">
        <f t="shared" si="14"/>
        <v>В35-172</v>
      </c>
      <c r="L179" s="36" t="str">
        <f t="shared" si="14"/>
        <v>159,09</v>
      </c>
      <c r="M179" s="36" t="str">
        <f t="shared" si="16"/>
        <v>89-7(35)</v>
      </c>
      <c r="N179" s="37">
        <f t="shared" si="15"/>
        <v>0</v>
      </c>
      <c r="O179" s="37">
        <f t="shared" si="15"/>
        <v>0</v>
      </c>
      <c r="P179" s="37" t="str">
        <f t="shared" si="17"/>
        <v>159,09</v>
      </c>
      <c r="Q179" s="38">
        <f t="shared" si="18"/>
        <v>2.4000000000000057</v>
      </c>
      <c r="R179" s="38" t="str">
        <f t="shared" si="19"/>
        <v>156,69</v>
      </c>
      <c r="S179" s="44"/>
    </row>
    <row r="180" spans="2:19">
      <c r="B180" s="34">
        <v>173</v>
      </c>
      <c r="C180" s="35"/>
      <c r="D180" s="35"/>
      <c r="E180" s="35"/>
      <c r="F180" t="s">
        <v>1413</v>
      </c>
      <c r="G180" t="s">
        <v>1414</v>
      </c>
      <c r="H180" t="s">
        <v>1415</v>
      </c>
      <c r="J180" s="42">
        <v>173</v>
      </c>
      <c r="K180" s="36" t="str">
        <f t="shared" si="14"/>
        <v>В35-173</v>
      </c>
      <c r="L180" s="36" t="str">
        <f t="shared" si="14"/>
        <v>158,87</v>
      </c>
      <c r="M180" s="36" t="str">
        <f t="shared" si="16"/>
        <v>89-7(35)</v>
      </c>
      <c r="N180" s="37">
        <f t="shared" si="15"/>
        <v>0</v>
      </c>
      <c r="O180" s="37">
        <f t="shared" si="15"/>
        <v>0</v>
      </c>
      <c r="P180" s="37" t="str">
        <f t="shared" si="17"/>
        <v>158,87</v>
      </c>
      <c r="Q180" s="38">
        <f t="shared" si="18"/>
        <v>1.8000000000000114</v>
      </c>
      <c r="R180" s="38" t="str">
        <f t="shared" si="19"/>
        <v>157,07</v>
      </c>
      <c r="S180" s="44"/>
    </row>
    <row r="181" spans="2:19">
      <c r="B181" s="34">
        <v>174</v>
      </c>
      <c r="C181" s="35"/>
      <c r="D181" s="35"/>
      <c r="E181" s="35"/>
      <c r="F181" t="s">
        <v>1416</v>
      </c>
      <c r="G181" t="s">
        <v>1417</v>
      </c>
      <c r="H181" t="s">
        <v>1418</v>
      </c>
      <c r="J181" s="42">
        <v>174</v>
      </c>
      <c r="K181" s="36" t="str">
        <f t="shared" si="14"/>
        <v>В35-174</v>
      </c>
      <c r="L181" s="36" t="str">
        <f t="shared" si="14"/>
        <v>159,30</v>
      </c>
      <c r="M181" s="36" t="str">
        <f t="shared" si="16"/>
        <v>89-7(35)</v>
      </c>
      <c r="N181" s="37">
        <f t="shared" si="15"/>
        <v>0</v>
      </c>
      <c r="O181" s="37">
        <f t="shared" si="15"/>
        <v>0</v>
      </c>
      <c r="P181" s="37" t="str">
        <f t="shared" si="17"/>
        <v>159,30</v>
      </c>
      <c r="Q181" s="38">
        <f t="shared" si="18"/>
        <v>2.1899999999999977</v>
      </c>
      <c r="R181" s="38" t="str">
        <f t="shared" si="19"/>
        <v>157,11</v>
      </c>
      <c r="S181" s="44"/>
    </row>
    <row r="182" spans="2:19">
      <c r="B182" s="34">
        <v>175</v>
      </c>
      <c r="C182" s="35"/>
      <c r="D182" s="35"/>
      <c r="E182" s="35"/>
      <c r="F182" t="s">
        <v>1419</v>
      </c>
      <c r="G182" t="s">
        <v>1420</v>
      </c>
      <c r="H182" t="s">
        <v>1421</v>
      </c>
      <c r="J182" s="42">
        <v>175</v>
      </c>
      <c r="K182" s="36" t="str">
        <f t="shared" si="14"/>
        <v>В35-175</v>
      </c>
      <c r="L182" s="36" t="str">
        <f t="shared" si="14"/>
        <v>159,47</v>
      </c>
      <c r="M182" s="36" t="str">
        <f t="shared" si="16"/>
        <v>89-7(35)</v>
      </c>
      <c r="N182" s="37">
        <f t="shared" si="15"/>
        <v>0</v>
      </c>
      <c r="O182" s="37">
        <f t="shared" si="15"/>
        <v>0</v>
      </c>
      <c r="P182" s="37" t="str">
        <f t="shared" si="17"/>
        <v>159,47</v>
      </c>
      <c r="Q182" s="38">
        <f t="shared" si="18"/>
        <v>2.3000000000000114</v>
      </c>
      <c r="R182" s="38" t="str">
        <f t="shared" si="19"/>
        <v>157,17</v>
      </c>
      <c r="S182" s="44"/>
    </row>
    <row r="183" spans="2:19">
      <c r="B183" s="34">
        <v>176</v>
      </c>
      <c r="C183" s="35"/>
      <c r="D183" s="35"/>
      <c r="E183" s="35"/>
      <c r="F183" t="s">
        <v>1422</v>
      </c>
      <c r="G183" t="s">
        <v>1423</v>
      </c>
      <c r="H183" t="s">
        <v>1424</v>
      </c>
      <c r="J183" s="42">
        <v>176</v>
      </c>
      <c r="K183" s="36" t="str">
        <f t="shared" si="14"/>
        <v>В35-176</v>
      </c>
      <c r="L183" s="36" t="str">
        <f t="shared" si="14"/>
        <v>159,50</v>
      </c>
      <c r="M183" s="36" t="str">
        <f t="shared" si="16"/>
        <v>89-7(35)</v>
      </c>
      <c r="N183" s="37">
        <f t="shared" si="15"/>
        <v>0</v>
      </c>
      <c r="O183" s="37">
        <f t="shared" si="15"/>
        <v>0</v>
      </c>
      <c r="P183" s="37" t="str">
        <f t="shared" si="17"/>
        <v>159,50</v>
      </c>
      <c r="Q183" s="38">
        <f t="shared" si="18"/>
        <v>2.1899999999999977</v>
      </c>
      <c r="R183" s="38" t="str">
        <f t="shared" si="19"/>
        <v>157,31</v>
      </c>
      <c r="S183" s="44"/>
    </row>
    <row r="184" spans="2:19">
      <c r="B184" s="34">
        <v>177</v>
      </c>
      <c r="C184" s="35"/>
      <c r="D184" s="35"/>
      <c r="E184" s="35"/>
      <c r="F184" t="s">
        <v>1425</v>
      </c>
      <c r="G184" t="s">
        <v>1426</v>
      </c>
      <c r="H184" t="s">
        <v>1427</v>
      </c>
      <c r="J184" s="42">
        <v>177</v>
      </c>
      <c r="K184" s="36" t="str">
        <f t="shared" si="14"/>
        <v>В35-177</v>
      </c>
      <c r="L184" s="36" t="str">
        <f t="shared" si="14"/>
        <v>159,66</v>
      </c>
      <c r="M184" s="36" t="str">
        <f t="shared" si="16"/>
        <v>89-7(35)</v>
      </c>
      <c r="N184" s="37">
        <f t="shared" si="15"/>
        <v>0</v>
      </c>
      <c r="O184" s="37">
        <f t="shared" si="15"/>
        <v>0</v>
      </c>
      <c r="P184" s="37" t="str">
        <f t="shared" si="17"/>
        <v>159,66</v>
      </c>
      <c r="Q184" s="38">
        <f t="shared" si="18"/>
        <v>2.1399999999999864</v>
      </c>
      <c r="R184" s="38" t="str">
        <f t="shared" si="19"/>
        <v>157,52</v>
      </c>
      <c r="S184" s="44"/>
    </row>
    <row r="185" spans="2:19">
      <c r="B185" s="34">
        <v>178</v>
      </c>
      <c r="C185" s="35"/>
      <c r="D185" s="35"/>
      <c r="E185" s="35"/>
      <c r="F185" t="s">
        <v>1428</v>
      </c>
      <c r="G185" t="s">
        <v>1429</v>
      </c>
      <c r="H185" t="s">
        <v>1430</v>
      </c>
      <c r="J185" s="42">
        <v>178</v>
      </c>
      <c r="K185" s="36" t="str">
        <f t="shared" si="14"/>
        <v>В35-178</v>
      </c>
      <c r="L185" s="36" t="str">
        <f t="shared" si="14"/>
        <v>160,00</v>
      </c>
      <c r="M185" s="36" t="str">
        <f t="shared" si="16"/>
        <v>89-7(35)</v>
      </c>
      <c r="N185" s="37">
        <f t="shared" si="15"/>
        <v>0</v>
      </c>
      <c r="O185" s="37">
        <f t="shared" si="15"/>
        <v>0</v>
      </c>
      <c r="P185" s="37" t="str">
        <f t="shared" si="17"/>
        <v>160,00</v>
      </c>
      <c r="Q185" s="38">
        <f t="shared" si="18"/>
        <v>2.1399999999999864</v>
      </c>
      <c r="R185" s="38" t="str">
        <f t="shared" si="19"/>
        <v>157,86</v>
      </c>
      <c r="S185" s="44"/>
    </row>
    <row r="186" spans="2:19">
      <c r="B186" s="34">
        <v>179</v>
      </c>
      <c r="C186" s="35"/>
      <c r="D186" s="35"/>
      <c r="E186" s="35"/>
      <c r="F186" t="s">
        <v>1431</v>
      </c>
      <c r="G186" t="s">
        <v>1432</v>
      </c>
      <c r="H186" t="s">
        <v>1433</v>
      </c>
      <c r="J186" s="42">
        <v>179</v>
      </c>
      <c r="K186" s="36" t="str">
        <f t="shared" si="14"/>
        <v>В35-179</v>
      </c>
      <c r="L186" s="36" t="str">
        <f t="shared" si="14"/>
        <v>160,34</v>
      </c>
      <c r="M186" s="36" t="str">
        <f t="shared" si="16"/>
        <v>89-7(35)</v>
      </c>
      <c r="N186" s="37">
        <f t="shared" si="15"/>
        <v>0</v>
      </c>
      <c r="O186" s="37">
        <f t="shared" si="15"/>
        <v>0</v>
      </c>
      <c r="P186" s="37" t="str">
        <f t="shared" si="17"/>
        <v>160,34</v>
      </c>
      <c r="Q186" s="38">
        <f t="shared" si="18"/>
        <v>4.1800000000000068</v>
      </c>
      <c r="R186" s="38" t="str">
        <f t="shared" si="19"/>
        <v>156,16</v>
      </c>
      <c r="S186" s="44"/>
    </row>
    <row r="187" spans="2:19">
      <c r="B187" s="34">
        <v>180</v>
      </c>
      <c r="C187" s="35"/>
      <c r="D187" s="35"/>
      <c r="E187" s="35"/>
      <c r="F187" t="s">
        <v>1434</v>
      </c>
      <c r="G187" t="s">
        <v>1435</v>
      </c>
      <c r="H187" t="s">
        <v>1436</v>
      </c>
      <c r="J187" s="42">
        <v>180</v>
      </c>
      <c r="K187" s="36" t="str">
        <f t="shared" si="14"/>
        <v>В35-180</v>
      </c>
      <c r="L187" s="36" t="str">
        <f t="shared" si="14"/>
        <v>160,42</v>
      </c>
      <c r="M187" s="36" t="str">
        <f t="shared" si="16"/>
        <v>89-7(35)</v>
      </c>
      <c r="N187" s="37">
        <f t="shared" si="15"/>
        <v>0</v>
      </c>
      <c r="O187" s="37">
        <f t="shared" si="15"/>
        <v>0</v>
      </c>
      <c r="P187" s="37" t="str">
        <f t="shared" si="17"/>
        <v>160,42</v>
      </c>
      <c r="Q187" s="38">
        <f t="shared" si="18"/>
        <v>2.0499999999999829</v>
      </c>
      <c r="R187" s="38" t="str">
        <f t="shared" si="19"/>
        <v>158,37</v>
      </c>
      <c r="S187" s="44"/>
    </row>
    <row r="188" spans="2:19">
      <c r="B188" s="34">
        <v>181</v>
      </c>
      <c r="C188" s="35"/>
      <c r="D188" s="35"/>
      <c r="E188" s="35"/>
      <c r="F188" t="s">
        <v>1437</v>
      </c>
      <c r="G188" t="s">
        <v>1438</v>
      </c>
      <c r="H188" t="s">
        <v>1436</v>
      </c>
      <c r="J188" s="42">
        <v>181</v>
      </c>
      <c r="K188" s="36" t="str">
        <f t="shared" si="14"/>
        <v>В35-181</v>
      </c>
      <c r="L188" s="36" t="str">
        <f t="shared" si="14"/>
        <v>160,39</v>
      </c>
      <c r="M188" s="36" t="str">
        <f t="shared" si="16"/>
        <v>89-7(35)</v>
      </c>
      <c r="N188" s="37">
        <f t="shared" si="15"/>
        <v>0</v>
      </c>
      <c r="O188" s="37">
        <f t="shared" si="15"/>
        <v>0</v>
      </c>
      <c r="P188" s="37" t="str">
        <f t="shared" si="17"/>
        <v>160,39</v>
      </c>
      <c r="Q188" s="38">
        <f t="shared" si="18"/>
        <v>2.0199999999999818</v>
      </c>
      <c r="R188" s="38" t="str">
        <f t="shared" si="19"/>
        <v>158,37</v>
      </c>
      <c r="S188" s="44"/>
    </row>
    <row r="189" spans="2:19">
      <c r="B189" s="34">
        <v>182</v>
      </c>
      <c r="C189" s="35"/>
      <c r="D189" s="35"/>
      <c r="E189" s="35"/>
      <c r="F189" t="s">
        <v>1439</v>
      </c>
      <c r="G189" t="s">
        <v>1440</v>
      </c>
      <c r="H189" t="s">
        <v>1441</v>
      </c>
      <c r="J189" s="42">
        <v>182</v>
      </c>
      <c r="K189" s="36" t="str">
        <f t="shared" si="14"/>
        <v>В35-182</v>
      </c>
      <c r="L189" s="36" t="str">
        <f t="shared" si="14"/>
        <v>160,70</v>
      </c>
      <c r="M189" s="36" t="str">
        <f t="shared" si="16"/>
        <v>89-7(35)</v>
      </c>
      <c r="N189" s="37">
        <f t="shared" si="15"/>
        <v>0</v>
      </c>
      <c r="O189" s="37">
        <f t="shared" si="15"/>
        <v>0</v>
      </c>
      <c r="P189" s="37" t="str">
        <f t="shared" si="17"/>
        <v>160,70</v>
      </c>
      <c r="Q189" s="38">
        <f t="shared" si="18"/>
        <v>1.8999999999999773</v>
      </c>
      <c r="R189" s="38" t="str">
        <f t="shared" si="19"/>
        <v>158,80</v>
      </c>
      <c r="S189" s="44"/>
    </row>
    <row r="190" spans="2:19">
      <c r="B190" s="34">
        <v>183</v>
      </c>
      <c r="C190" s="35"/>
      <c r="D190" s="35"/>
      <c r="E190" s="35"/>
      <c r="F190" t="s">
        <v>1442</v>
      </c>
      <c r="G190" t="s">
        <v>1443</v>
      </c>
      <c r="H190" t="s">
        <v>1444</v>
      </c>
      <c r="J190" s="42">
        <v>183</v>
      </c>
      <c r="K190" s="36" t="str">
        <f t="shared" si="14"/>
        <v>В35-183</v>
      </c>
      <c r="L190" s="36" t="str">
        <f t="shared" si="14"/>
        <v>160,17</v>
      </c>
      <c r="M190" s="36" t="str">
        <f t="shared" si="16"/>
        <v>89-7(35)</v>
      </c>
      <c r="N190" s="37">
        <f t="shared" si="15"/>
        <v>0</v>
      </c>
      <c r="O190" s="37">
        <f t="shared" si="15"/>
        <v>0</v>
      </c>
      <c r="P190" s="37" t="str">
        <f t="shared" si="17"/>
        <v>160,17</v>
      </c>
      <c r="Q190" s="38">
        <f t="shared" si="18"/>
        <v>1.6299999999999955</v>
      </c>
      <c r="R190" s="38" t="str">
        <f t="shared" si="19"/>
        <v>158,54</v>
      </c>
      <c r="S190" s="44"/>
    </row>
    <row r="191" spans="2:19">
      <c r="B191" s="34">
        <v>184</v>
      </c>
      <c r="C191" s="35"/>
      <c r="D191" s="35"/>
      <c r="E191" s="35"/>
      <c r="F191" t="s">
        <v>1445</v>
      </c>
      <c r="G191" t="s">
        <v>1436</v>
      </c>
      <c r="H191" t="s">
        <v>1446</v>
      </c>
      <c r="J191" s="42">
        <v>184</v>
      </c>
      <c r="K191" s="36" t="str">
        <f t="shared" si="14"/>
        <v>В35-184</v>
      </c>
      <c r="L191" s="36" t="str">
        <f t="shared" si="14"/>
        <v>158,37</v>
      </c>
      <c r="M191" s="36" t="str">
        <f t="shared" si="16"/>
        <v>89-7(35)</v>
      </c>
      <c r="N191" s="37">
        <f t="shared" si="15"/>
        <v>0</v>
      </c>
      <c r="O191" s="37">
        <f t="shared" si="15"/>
        <v>0</v>
      </c>
      <c r="P191" s="37" t="str">
        <f t="shared" si="17"/>
        <v>158,37</v>
      </c>
      <c r="Q191" s="38">
        <f t="shared" si="18"/>
        <v>0.59000000000000341</v>
      </c>
      <c r="R191" s="38" t="str">
        <f t="shared" si="19"/>
        <v>157,78</v>
      </c>
      <c r="S191" s="44"/>
    </row>
    <row r="192" spans="2:19">
      <c r="B192" s="34">
        <v>185</v>
      </c>
      <c r="C192" s="35"/>
      <c r="D192" s="35"/>
      <c r="E192" s="35"/>
      <c r="F192" t="s">
        <v>1447</v>
      </c>
      <c r="G192" t="s">
        <v>972</v>
      </c>
      <c r="H192" t="s">
        <v>1448</v>
      </c>
      <c r="J192" s="42">
        <v>185</v>
      </c>
      <c r="K192" s="36" t="str">
        <f t="shared" ref="K192:L207" si="20">F192</f>
        <v>В35-185</v>
      </c>
      <c r="L192" s="36" t="str">
        <f t="shared" si="20"/>
        <v>158,35</v>
      </c>
      <c r="M192" s="36" t="str">
        <f t="shared" si="16"/>
        <v>89-7(35)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158,35</v>
      </c>
      <c r="Q192" s="38">
        <f t="shared" si="18"/>
        <v>1.8199999999999932</v>
      </c>
      <c r="R192" s="38" t="str">
        <f t="shared" si="19"/>
        <v>156,53</v>
      </c>
      <c r="S192" s="44"/>
    </row>
    <row r="193" spans="2:19">
      <c r="B193" s="34">
        <v>186</v>
      </c>
      <c r="C193" s="35"/>
      <c r="D193" s="35"/>
      <c r="E193" s="35"/>
      <c r="F193" t="s">
        <v>1449</v>
      </c>
      <c r="G193" t="s">
        <v>1450</v>
      </c>
      <c r="H193" t="s">
        <v>1451</v>
      </c>
      <c r="J193" s="42">
        <v>186</v>
      </c>
      <c r="K193" s="36" t="str">
        <f t="shared" si="20"/>
        <v>В35-186</v>
      </c>
      <c r="L193" s="36" t="str">
        <f t="shared" si="20"/>
        <v>158,69</v>
      </c>
      <c r="M193" s="36" t="str">
        <f t="shared" si="16"/>
        <v>89-7(35)</v>
      </c>
      <c r="N193" s="37">
        <f t="shared" si="21"/>
        <v>0</v>
      </c>
      <c r="O193" s="37">
        <f t="shared" si="21"/>
        <v>0</v>
      </c>
      <c r="P193" s="37" t="str">
        <f t="shared" si="17"/>
        <v>158,69</v>
      </c>
      <c r="Q193" s="38">
        <f t="shared" si="18"/>
        <v>1.5900000000000034</v>
      </c>
      <c r="R193" s="38" t="str">
        <f t="shared" si="19"/>
        <v>157,10</v>
      </c>
      <c r="S193" s="44"/>
    </row>
    <row r="194" spans="2:19">
      <c r="B194" s="34">
        <v>187</v>
      </c>
      <c r="C194" s="35"/>
      <c r="D194" s="35"/>
      <c r="E194" s="35"/>
      <c r="F194" t="s">
        <v>1452</v>
      </c>
      <c r="G194" t="s">
        <v>1453</v>
      </c>
      <c r="H194" t="s">
        <v>1454</v>
      </c>
      <c r="J194" s="42">
        <v>187</v>
      </c>
      <c r="K194" s="36" t="str">
        <f t="shared" si="20"/>
        <v>В35-187</v>
      </c>
      <c r="L194" s="36" t="str">
        <f t="shared" si="20"/>
        <v>158,19</v>
      </c>
      <c r="M194" s="36" t="str">
        <f t="shared" si="16"/>
        <v>89-7(35)</v>
      </c>
      <c r="N194" s="37">
        <f t="shared" si="21"/>
        <v>0</v>
      </c>
      <c r="O194" s="37">
        <f t="shared" si="21"/>
        <v>0</v>
      </c>
      <c r="P194" s="37" t="str">
        <f t="shared" si="17"/>
        <v>158,19</v>
      </c>
      <c r="Q194" s="38">
        <f t="shared" si="18"/>
        <v>1.8299999999999841</v>
      </c>
      <c r="R194" s="38" t="str">
        <f t="shared" si="19"/>
        <v>156,36</v>
      </c>
      <c r="S194" s="44"/>
    </row>
    <row r="195" spans="2:19">
      <c r="B195" s="34">
        <v>188</v>
      </c>
      <c r="C195" s="35"/>
      <c r="D195" s="35"/>
      <c r="E195" s="35"/>
      <c r="F195" t="s">
        <v>1455</v>
      </c>
      <c r="G195" t="s">
        <v>1397</v>
      </c>
      <c r="H195" t="s">
        <v>1456</v>
      </c>
      <c r="J195" s="42">
        <v>188</v>
      </c>
      <c r="K195" s="36" t="str">
        <f t="shared" si="20"/>
        <v>В35-188</v>
      </c>
      <c r="L195" s="36" t="str">
        <f t="shared" si="20"/>
        <v>160,55</v>
      </c>
      <c r="M195" s="36" t="str">
        <f t="shared" si="16"/>
        <v>89-7(35)</v>
      </c>
      <c r="N195" s="37">
        <f t="shared" si="21"/>
        <v>0</v>
      </c>
      <c r="O195" s="37">
        <f t="shared" si="21"/>
        <v>0</v>
      </c>
      <c r="P195" s="37" t="str">
        <f t="shared" si="17"/>
        <v>160,55</v>
      </c>
      <c r="Q195" s="38">
        <f t="shared" si="18"/>
        <v>1.7700000000000102</v>
      </c>
      <c r="R195" s="38" t="str">
        <f t="shared" si="19"/>
        <v>158,78</v>
      </c>
      <c r="S195" s="44"/>
    </row>
    <row r="196" spans="2:19">
      <c r="B196" s="34">
        <v>189</v>
      </c>
      <c r="C196" s="35"/>
      <c r="D196" s="35"/>
      <c r="E196" s="35"/>
      <c r="F196" t="s">
        <v>1457</v>
      </c>
      <c r="G196" t="s">
        <v>1397</v>
      </c>
      <c r="J196" s="42">
        <v>189</v>
      </c>
      <c r="K196" s="36" t="str">
        <f t="shared" si="20"/>
        <v>В35-189</v>
      </c>
      <c r="L196" s="36" t="str">
        <f t="shared" si="20"/>
        <v>160,55</v>
      </c>
      <c r="M196" s="36" t="str">
        <f t="shared" si="16"/>
        <v>89-7(35)</v>
      </c>
      <c r="N196" s="37">
        <f t="shared" si="21"/>
        <v>0</v>
      </c>
      <c r="O196" s="37">
        <f t="shared" si="21"/>
        <v>0</v>
      </c>
      <c r="P196" s="37" t="str">
        <f t="shared" si="17"/>
        <v>160,55</v>
      </c>
      <c r="Q196" s="38">
        <f t="shared" si="18"/>
        <v>160.55000000000001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F197" t="s">
        <v>1458</v>
      </c>
      <c r="G197" t="s">
        <v>1459</v>
      </c>
      <c r="H197" t="s">
        <v>1460</v>
      </c>
      <c r="J197" s="42">
        <v>190</v>
      </c>
      <c r="K197" s="36" t="str">
        <f t="shared" si="20"/>
        <v>В35-190</v>
      </c>
      <c r="L197" s="36" t="str">
        <f t="shared" si="20"/>
        <v>160,52</v>
      </c>
      <c r="M197" s="36" t="str">
        <f t="shared" si="16"/>
        <v>89-7(35)</v>
      </c>
      <c r="N197" s="37">
        <f t="shared" si="21"/>
        <v>0</v>
      </c>
      <c r="O197" s="37">
        <f t="shared" si="21"/>
        <v>0</v>
      </c>
      <c r="P197" s="37" t="str">
        <f t="shared" si="17"/>
        <v>160,52</v>
      </c>
      <c r="Q197" s="38">
        <f t="shared" si="18"/>
        <v>1.7900000000000205</v>
      </c>
      <c r="R197" s="38" t="str">
        <f t="shared" si="19"/>
        <v>158,73</v>
      </c>
      <c r="S197" s="44"/>
    </row>
    <row r="198" spans="2:19">
      <c r="B198" s="34">
        <v>191</v>
      </c>
      <c r="C198" s="35"/>
      <c r="D198" s="35"/>
      <c r="E198" s="35"/>
      <c r="F198" t="s">
        <v>1461</v>
      </c>
      <c r="G198" t="s">
        <v>1462</v>
      </c>
      <c r="H198" t="s">
        <v>1463</v>
      </c>
      <c r="J198" s="42">
        <v>191</v>
      </c>
      <c r="K198" s="36" t="str">
        <f t="shared" si="20"/>
        <v>В35-191</v>
      </c>
      <c r="L198" s="36" t="str">
        <f t="shared" si="20"/>
        <v>158,48</v>
      </c>
      <c r="M198" s="36" t="str">
        <f t="shared" si="16"/>
        <v>89-7(35)</v>
      </c>
      <c r="N198" s="37">
        <f t="shared" si="21"/>
        <v>0</v>
      </c>
      <c r="O198" s="37">
        <f t="shared" si="21"/>
        <v>0</v>
      </c>
      <c r="P198" s="37" t="str">
        <f t="shared" si="17"/>
        <v>158,48</v>
      </c>
      <c r="Q198" s="38">
        <f t="shared" si="18"/>
        <v>1.6499999999999773</v>
      </c>
      <c r="R198" s="38" t="str">
        <f t="shared" si="19"/>
        <v>156,83</v>
      </c>
      <c r="S198" s="44"/>
    </row>
    <row r="199" spans="2:19">
      <c r="B199" s="34">
        <v>192</v>
      </c>
      <c r="C199" s="35"/>
      <c r="D199" s="35"/>
      <c r="E199" s="35"/>
      <c r="F199" t="s">
        <v>1464</v>
      </c>
      <c r="G199" t="s">
        <v>1465</v>
      </c>
      <c r="H199" t="s">
        <v>1466</v>
      </c>
      <c r="J199" s="42">
        <v>192</v>
      </c>
      <c r="K199" s="36" t="str">
        <f t="shared" si="20"/>
        <v>В35-192</v>
      </c>
      <c r="L199" s="36" t="str">
        <f t="shared" si="20"/>
        <v>158,47</v>
      </c>
      <c r="M199" s="36" t="str">
        <f t="shared" si="16"/>
        <v>89-7(35)</v>
      </c>
      <c r="N199" s="37">
        <f t="shared" si="21"/>
        <v>0</v>
      </c>
      <c r="O199" s="37">
        <f t="shared" si="21"/>
        <v>0</v>
      </c>
      <c r="P199" s="37" t="str">
        <f t="shared" si="17"/>
        <v>158,47</v>
      </c>
      <c r="Q199" s="38">
        <f t="shared" si="18"/>
        <v>1.4900000000000091</v>
      </c>
      <c r="R199" s="38" t="str">
        <f t="shared" si="19"/>
        <v>156,98</v>
      </c>
      <c r="S199" s="44"/>
    </row>
    <row r="200" spans="2:19">
      <c r="B200" s="34">
        <v>193</v>
      </c>
      <c r="C200" s="35"/>
      <c r="D200" s="35"/>
      <c r="E200" s="35"/>
      <c r="F200" t="s">
        <v>1467</v>
      </c>
      <c r="G200" t="s">
        <v>1468</v>
      </c>
      <c r="J200" s="42">
        <v>193</v>
      </c>
      <c r="K200" s="36" t="str">
        <f t="shared" si="20"/>
        <v>В35-193</v>
      </c>
      <c r="L200" s="36" t="str">
        <f t="shared" si="20"/>
        <v>161,20</v>
      </c>
      <c r="M200" s="36" t="str">
        <f t="shared" si="16"/>
        <v>89-7(35)</v>
      </c>
      <c r="N200" s="37">
        <f t="shared" si="21"/>
        <v>0</v>
      </c>
      <c r="O200" s="37">
        <f t="shared" si="21"/>
        <v>0</v>
      </c>
      <c r="P200" s="37" t="str">
        <f t="shared" si="17"/>
        <v>161,20</v>
      </c>
      <c r="Q200" s="38">
        <f t="shared" si="18"/>
        <v>161.19999999999999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F201" t="s">
        <v>1469</v>
      </c>
      <c r="G201" t="s">
        <v>1470</v>
      </c>
      <c r="H201" t="s">
        <v>1471</v>
      </c>
      <c r="J201" s="42">
        <v>194</v>
      </c>
      <c r="K201" s="36" t="str">
        <f t="shared" si="20"/>
        <v>В35-194</v>
      </c>
      <c r="L201" s="36" t="str">
        <f t="shared" si="20"/>
        <v>161,21</v>
      </c>
      <c r="M201" s="36" t="str">
        <f t="shared" ref="M201:M207" si="22">$L$2</f>
        <v>89-7(35)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161,21</v>
      </c>
      <c r="Q201" s="38">
        <f t="shared" ref="Q201:Q207" si="24">P201-R201</f>
        <v>1.6500000000000057</v>
      </c>
      <c r="R201" s="38" t="str">
        <f t="shared" ref="R201:R207" si="25">H201</f>
        <v>159,56</v>
      </c>
      <c r="S201" s="44"/>
    </row>
    <row r="202" spans="2:19">
      <c r="B202" s="34">
        <v>195</v>
      </c>
      <c r="C202" s="35"/>
      <c r="D202" s="35"/>
      <c r="E202" s="35"/>
      <c r="F202" t="s">
        <v>1472</v>
      </c>
      <c r="G202" t="s">
        <v>1473</v>
      </c>
      <c r="H202" t="s">
        <v>1474</v>
      </c>
      <c r="J202" s="42">
        <v>195</v>
      </c>
      <c r="K202" s="36" t="str">
        <f t="shared" si="20"/>
        <v>В35-195</v>
      </c>
      <c r="L202" s="36" t="str">
        <f t="shared" si="20"/>
        <v>160,58</v>
      </c>
      <c r="M202" s="36" t="str">
        <f t="shared" si="22"/>
        <v>89-7(35)</v>
      </c>
      <c r="N202" s="37">
        <f t="shared" si="21"/>
        <v>0</v>
      </c>
      <c r="O202" s="37">
        <f t="shared" si="21"/>
        <v>0</v>
      </c>
      <c r="P202" s="37" t="str">
        <f t="shared" si="23"/>
        <v>160,58</v>
      </c>
      <c r="Q202" s="38">
        <f t="shared" si="24"/>
        <v>1.75</v>
      </c>
      <c r="R202" s="38" t="str">
        <f t="shared" si="25"/>
        <v>158,83</v>
      </c>
      <c r="S202" s="44"/>
    </row>
    <row r="203" spans="2:19">
      <c r="B203" s="34">
        <v>196</v>
      </c>
      <c r="C203" s="35"/>
      <c r="D203" s="35"/>
      <c r="E203" s="35"/>
      <c r="F203" t="s">
        <v>1475</v>
      </c>
      <c r="G203" t="s">
        <v>1476</v>
      </c>
      <c r="H203" t="s">
        <v>1423</v>
      </c>
      <c r="J203" s="42">
        <v>196</v>
      </c>
      <c r="K203" s="36" t="str">
        <f t="shared" si="20"/>
        <v>В35-196</v>
      </c>
      <c r="L203" s="36" t="str">
        <f t="shared" si="20"/>
        <v>161,10</v>
      </c>
      <c r="M203" s="36" t="str">
        <f t="shared" si="22"/>
        <v>89-7(35)</v>
      </c>
      <c r="N203" s="37">
        <f t="shared" si="21"/>
        <v>0</v>
      </c>
      <c r="O203" s="37">
        <f t="shared" si="21"/>
        <v>0</v>
      </c>
      <c r="P203" s="37" t="str">
        <f t="shared" si="23"/>
        <v>161,10</v>
      </c>
      <c r="Q203" s="38">
        <f t="shared" si="24"/>
        <v>1.5999999999999943</v>
      </c>
      <c r="R203" s="38" t="str">
        <f t="shared" si="25"/>
        <v>159,50</v>
      </c>
      <c r="S203" s="44"/>
    </row>
    <row r="204" spans="2:19">
      <c r="B204" s="34">
        <v>197</v>
      </c>
      <c r="C204" s="35"/>
      <c r="D204" s="35"/>
      <c r="E204" s="35"/>
      <c r="F204" t="s">
        <v>1477</v>
      </c>
      <c r="G204" t="s">
        <v>1478</v>
      </c>
      <c r="H204" t="s">
        <v>1423</v>
      </c>
      <c r="J204" s="42">
        <v>197</v>
      </c>
      <c r="K204" s="36" t="str">
        <f t="shared" si="20"/>
        <v>В35-197</v>
      </c>
      <c r="L204" s="36" t="str">
        <f t="shared" si="20"/>
        <v>161,15</v>
      </c>
      <c r="M204" s="36" t="str">
        <f t="shared" si="22"/>
        <v>89-7(35)</v>
      </c>
      <c r="N204" s="37">
        <f t="shared" si="21"/>
        <v>0</v>
      </c>
      <c r="O204" s="37">
        <f t="shared" si="21"/>
        <v>0</v>
      </c>
      <c r="P204" s="37" t="str">
        <f t="shared" si="23"/>
        <v>161,15</v>
      </c>
      <c r="Q204" s="38">
        <f t="shared" si="24"/>
        <v>1.6500000000000057</v>
      </c>
      <c r="R204" s="38" t="str">
        <f t="shared" si="25"/>
        <v>159,50</v>
      </c>
      <c r="S204" s="44"/>
    </row>
    <row r="205" spans="2:19">
      <c r="B205" s="34">
        <v>198</v>
      </c>
      <c r="C205" s="35"/>
      <c r="D205" s="35"/>
      <c r="E205" s="35"/>
      <c r="F205" t="s">
        <v>1479</v>
      </c>
      <c r="G205" t="s">
        <v>1480</v>
      </c>
      <c r="H205" t="s">
        <v>1417</v>
      </c>
      <c r="J205" s="42">
        <v>198</v>
      </c>
      <c r="K205" s="36" t="str">
        <f t="shared" si="20"/>
        <v>В35-198</v>
      </c>
      <c r="L205" s="36" t="str">
        <f t="shared" si="20"/>
        <v>161,22</v>
      </c>
      <c r="M205" s="36" t="str">
        <f t="shared" si="22"/>
        <v>89-7(35)</v>
      </c>
      <c r="N205" s="37">
        <f t="shared" si="21"/>
        <v>0</v>
      </c>
      <c r="O205" s="37">
        <f t="shared" si="21"/>
        <v>0</v>
      </c>
      <c r="P205" s="37" t="str">
        <f t="shared" si="23"/>
        <v>161,22</v>
      </c>
      <c r="Q205" s="38">
        <f t="shared" si="24"/>
        <v>1.9199999999999875</v>
      </c>
      <c r="R205" s="38" t="str">
        <f t="shared" si="25"/>
        <v>159,30</v>
      </c>
      <c r="S205" s="44"/>
    </row>
    <row r="206" spans="2:19">
      <c r="B206" s="34">
        <v>199</v>
      </c>
      <c r="C206" s="35"/>
      <c r="D206" s="35"/>
      <c r="E206" s="35"/>
      <c r="F206" t="s">
        <v>1481</v>
      </c>
      <c r="G206" t="s">
        <v>1482</v>
      </c>
      <c r="H206" t="s">
        <v>1483</v>
      </c>
      <c r="J206" s="42">
        <v>199</v>
      </c>
      <c r="K206" s="36" t="str">
        <f t="shared" si="20"/>
        <v>В35-199</v>
      </c>
      <c r="L206" s="36" t="str">
        <f t="shared" si="20"/>
        <v>160,68</v>
      </c>
      <c r="M206" s="36" t="str">
        <f t="shared" si="22"/>
        <v>89-7(35)</v>
      </c>
      <c r="N206" s="37">
        <f t="shared" si="21"/>
        <v>0</v>
      </c>
      <c r="O206" s="37">
        <f t="shared" si="21"/>
        <v>0</v>
      </c>
      <c r="P206" s="37" t="str">
        <f t="shared" si="23"/>
        <v>160,68</v>
      </c>
      <c r="Q206" s="38">
        <f t="shared" si="24"/>
        <v>1.4300000000000068</v>
      </c>
      <c r="R206" s="38" t="str">
        <f t="shared" si="25"/>
        <v>159,25</v>
      </c>
      <c r="S206" s="44"/>
    </row>
    <row r="207" spans="2:19">
      <c r="B207" s="34">
        <v>200</v>
      </c>
      <c r="C207" s="35"/>
      <c r="D207" s="35"/>
      <c r="E207" s="35"/>
      <c r="F207" t="s">
        <v>1484</v>
      </c>
      <c r="G207" t="s">
        <v>1485</v>
      </c>
      <c r="H207" t="s">
        <v>1486</v>
      </c>
      <c r="I207" s="46"/>
      <c r="J207" s="42">
        <v>200</v>
      </c>
      <c r="K207" s="36" t="str">
        <f t="shared" si="20"/>
        <v>В35-200</v>
      </c>
      <c r="L207" s="36" t="str">
        <f t="shared" si="20"/>
        <v>160,37</v>
      </c>
      <c r="M207" s="36" t="str">
        <f t="shared" si="22"/>
        <v>89-7(35)</v>
      </c>
      <c r="N207" s="37">
        <f t="shared" si="21"/>
        <v>0</v>
      </c>
      <c r="O207" s="37">
        <f t="shared" si="21"/>
        <v>0</v>
      </c>
      <c r="P207" s="37" t="str">
        <f t="shared" si="23"/>
        <v>160,37</v>
      </c>
      <c r="Q207" s="38">
        <f t="shared" si="24"/>
        <v>1.1700000000000159</v>
      </c>
      <c r="R207" s="38" t="str">
        <f t="shared" si="25"/>
        <v>159,20</v>
      </c>
      <c r="S207" s="44"/>
    </row>
    <row r="208" spans="2:19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G19" sqref="G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">
        <v>1498</v>
      </c>
      <c r="B4" s="78"/>
      <c r="C4" s="2" t="str">
        <f>'GPS точки Заріччя (3)'!M74</f>
        <v>89-7(35)</v>
      </c>
      <c r="D4" s="55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32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30" customHeight="1">
      <c r="A27" s="56">
        <v>2</v>
      </c>
      <c r="B27" s="56">
        <v>25</v>
      </c>
      <c r="C27" s="56" t="s">
        <v>547</v>
      </c>
      <c r="D27" s="79" t="s">
        <v>1499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C24" sqref="C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(3)'!K83</f>
        <v>В35-76</v>
      </c>
      <c r="B4" s="78"/>
      <c r="C4" s="2" t="str">
        <f>'GPS точки Заріччя (3)'!M74</f>
        <v>89-7(35)</v>
      </c>
      <c r="D4" s="55" t="str">
        <f>'GPS точки Заріччя (3)'!L83</f>
        <v>176,40</v>
      </c>
      <c r="E4" s="52" t="str">
        <f>'GPS точки Заріччя (3)'!R83</f>
        <v>174,35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25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 customHeight="1">
      <c r="A27" s="56">
        <v>2</v>
      </c>
      <c r="B27" s="56">
        <v>25</v>
      </c>
      <c r="C27" s="56" t="s">
        <v>547</v>
      </c>
      <c r="D27" s="79" t="s">
        <v>1501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Q10" sqref="Q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">
        <v>1503</v>
      </c>
      <c r="B4" s="78"/>
      <c r="C4" s="2" t="str">
        <f>'GPS точки Заріччя (3)'!M74</f>
        <v>89-7(35)</v>
      </c>
      <c r="D4" s="55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300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32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30" customHeight="1">
      <c r="A27" s="56">
        <v>2</v>
      </c>
      <c r="B27" s="56">
        <v>32</v>
      </c>
      <c r="C27" s="56" t="s">
        <v>547</v>
      </c>
      <c r="D27" s="79" t="s">
        <v>1504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(3)'!K84</f>
        <v>В35-77</v>
      </c>
      <c r="B4" s="78"/>
      <c r="C4" s="2" t="str">
        <f>'GPS точки Заріччя (3)'!M74</f>
        <v>89-7(35)</v>
      </c>
      <c r="D4" s="55" t="str">
        <f>'GPS точки Заріччя (3)'!L84</f>
        <v>177,10</v>
      </c>
      <c r="E4" s="52" t="str">
        <f>'GPS точки Заріччя (3)'!R84</f>
        <v>175,18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32</v>
      </c>
      <c r="D9" s="73" t="s">
        <v>1506</v>
      </c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 customHeight="1">
      <c r="A27" s="56">
        <v>2</v>
      </c>
      <c r="B27" s="56">
        <v>25</v>
      </c>
      <c r="C27" s="56" t="s">
        <v>547</v>
      </c>
      <c r="D27" s="79" t="s">
        <v>1507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F14" sqref="F13:F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(3)'!K85</f>
        <v>В35-78</v>
      </c>
      <c r="B4" s="78"/>
      <c r="C4" s="2" t="str">
        <f>'GPS точки Заріччя (3)'!M74</f>
        <v>89-7(35)</v>
      </c>
      <c r="D4" s="55" t="str">
        <f>'GPS точки Заріччя (3)'!L85</f>
        <v>177,13</v>
      </c>
      <c r="E4" s="52" t="str">
        <f>'GPS точки Заріччя (3)'!R85</f>
        <v>175,13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2.1</v>
      </c>
      <c r="C8" s="56">
        <v>300</v>
      </c>
      <c r="D8" s="79" t="s">
        <v>546</v>
      </c>
      <c r="E8" s="79"/>
      <c r="F8" s="3"/>
    </row>
    <row r="9" spans="1:9" ht="15">
      <c r="A9" s="56">
        <v>2</v>
      </c>
      <c r="B9" s="57">
        <v>2.1</v>
      </c>
      <c r="C9" s="56">
        <v>100</v>
      </c>
      <c r="D9" s="73"/>
      <c r="E9" s="73"/>
      <c r="F9" s="3"/>
    </row>
    <row r="10" spans="1:9" ht="15">
      <c r="A10" s="56">
        <v>3</v>
      </c>
      <c r="B10" s="56">
        <v>2.1</v>
      </c>
      <c r="C10" s="56">
        <v>100</v>
      </c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547</v>
      </c>
      <c r="D27" s="79"/>
      <c r="E27" s="79"/>
      <c r="F27" s="3"/>
    </row>
    <row r="28" spans="1:6" ht="15">
      <c r="A28" s="56">
        <v>3</v>
      </c>
      <c r="B28" s="56">
        <v>100</v>
      </c>
      <c r="C28" s="55" t="s">
        <v>547</v>
      </c>
      <c r="D28" s="79" t="s">
        <v>1509</v>
      </c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(3)'!K86</f>
        <v>В35-79</v>
      </c>
      <c r="B4" s="78"/>
      <c r="C4" s="2" t="str">
        <f>'GPS точки Заріччя (3)'!M74</f>
        <v>89-7(35)</v>
      </c>
      <c r="D4" s="55" t="str">
        <f>'GPS точки Заріччя (3)'!L86</f>
        <v>177,23</v>
      </c>
      <c r="E4" s="52" t="str">
        <f>'GPS точки Заріччя (3)'!R86</f>
        <v>175,25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50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 customHeight="1">
      <c r="A27" s="56">
        <v>2</v>
      </c>
      <c r="B27" s="56">
        <v>32</v>
      </c>
      <c r="C27" s="56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2" sqref="O22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555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9" ht="15.75">
      <c r="A4" s="77" t="str">
        <f>'GPS точки Заріччя'!K99</f>
        <v>В36-92</v>
      </c>
      <c r="B4" s="78"/>
      <c r="C4" s="2" t="str">
        <f>'GPS точки Заріччя'!M163</f>
        <v>89-8(36)</v>
      </c>
      <c r="D4" s="14" t="str">
        <f>'GPS точки Заріччя'!L99</f>
        <v>175,01</v>
      </c>
      <c r="E4" s="52" t="str">
        <f>'GPS точки Заріччя'!R99</f>
        <v>172,93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9" ht="15">
      <c r="A8" s="13">
        <v>1</v>
      </c>
      <c r="B8" s="13">
        <v>2.5</v>
      </c>
      <c r="C8" s="13">
        <v>200</v>
      </c>
      <c r="D8" s="79" t="s">
        <v>544</v>
      </c>
      <c r="E8" s="79"/>
      <c r="F8" s="3"/>
    </row>
    <row r="9" spans="1:9" ht="15">
      <c r="A9" s="13">
        <v>2</v>
      </c>
      <c r="B9" s="13">
        <v>2.5</v>
      </c>
      <c r="C9" s="13">
        <v>200</v>
      </c>
      <c r="D9" s="73"/>
      <c r="E9" s="73"/>
      <c r="F9" s="3"/>
    </row>
    <row r="10" spans="1:9" ht="15">
      <c r="A10" s="13">
        <v>3</v>
      </c>
      <c r="B10" s="13">
        <v>2.5</v>
      </c>
      <c r="C10" s="13">
        <v>150</v>
      </c>
      <c r="D10" s="73"/>
      <c r="E10" s="73"/>
      <c r="F10" s="3"/>
    </row>
    <row r="11" spans="1:9" ht="15">
      <c r="A11" s="13">
        <v>4</v>
      </c>
      <c r="B11" s="13"/>
      <c r="C11" s="13"/>
      <c r="D11" s="73"/>
      <c r="E11" s="73"/>
      <c r="F11" s="3"/>
    </row>
    <row r="12" spans="1:9" ht="15">
      <c r="A12" s="13">
        <v>5</v>
      </c>
      <c r="B12" s="13"/>
      <c r="C12" s="13"/>
      <c r="D12" s="73"/>
      <c r="E12" s="73"/>
      <c r="F12" s="3"/>
    </row>
    <row r="13" spans="1:9" ht="15">
      <c r="A13" s="13">
        <v>6</v>
      </c>
      <c r="B13" s="13"/>
      <c r="C13" s="13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80" t="s">
        <v>3</v>
      </c>
      <c r="D17" s="80"/>
      <c r="E17" s="80"/>
      <c r="F17" s="3"/>
    </row>
    <row r="18" spans="1:6" ht="15">
      <c r="A18" s="13" t="s">
        <v>545</v>
      </c>
      <c r="B18" s="13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80" t="s">
        <v>3</v>
      </c>
      <c r="D21" s="80"/>
      <c r="E21" s="80"/>
      <c r="F21" s="3"/>
    </row>
    <row r="22" spans="1:6" ht="15">
      <c r="A22" s="13" t="s">
        <v>556</v>
      </c>
      <c r="B22" s="13">
        <v>0.7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9" t="s">
        <v>3</v>
      </c>
      <c r="E25" s="79"/>
      <c r="F25" s="3"/>
    </row>
    <row r="26" spans="1:6" ht="15">
      <c r="A26" s="13">
        <v>1</v>
      </c>
      <c r="B26" s="13">
        <v>200</v>
      </c>
      <c r="C26" s="14" t="s">
        <v>547</v>
      </c>
      <c r="D26" s="79" t="s">
        <v>557</v>
      </c>
      <c r="E26" s="79"/>
      <c r="F26" s="3"/>
    </row>
    <row r="27" spans="1:6" ht="15">
      <c r="A27" s="13">
        <v>2</v>
      </c>
      <c r="B27" s="13">
        <v>200</v>
      </c>
      <c r="C27" s="14" t="s">
        <v>547</v>
      </c>
      <c r="D27" s="79"/>
      <c r="E27" s="79"/>
      <c r="F27" s="3"/>
    </row>
    <row r="28" spans="1:6" ht="15">
      <c r="A28" s="13">
        <v>3</v>
      </c>
      <c r="B28" s="13">
        <v>150</v>
      </c>
      <c r="C28" s="14" t="s">
        <v>547</v>
      </c>
      <c r="D28" s="79"/>
      <c r="E28" s="79"/>
      <c r="F28" s="3"/>
    </row>
    <row r="29" spans="1:6" ht="15">
      <c r="A29" s="13">
        <v>4</v>
      </c>
      <c r="B29" s="13"/>
      <c r="C29" s="14"/>
      <c r="D29" s="79"/>
      <c r="E29" s="79"/>
      <c r="F29" s="3"/>
    </row>
    <row r="30" spans="1:6" ht="15">
      <c r="A30" s="13">
        <v>5</v>
      </c>
      <c r="B30" s="13"/>
      <c r="C30" s="14"/>
      <c r="D30" s="79"/>
      <c r="E30" s="79"/>
      <c r="F30" s="3"/>
    </row>
    <row r="31" spans="1:6" ht="15">
      <c r="A31" s="13">
        <v>6</v>
      </c>
      <c r="B31" s="13"/>
      <c r="C31" s="14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L27" sqref="L27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552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9" ht="15.75">
      <c r="A4" s="77" t="str">
        <f>'GPS точки Заріччя'!K100</f>
        <v>В36-93</v>
      </c>
      <c r="B4" s="78"/>
      <c r="C4" s="2" t="str">
        <f>'GPS точки Заріччя'!M163</f>
        <v>89-8(36)</v>
      </c>
      <c r="D4" s="14" t="str">
        <f>'GPS точки Заріччя'!L100</f>
        <v>174,96</v>
      </c>
      <c r="E4" s="52" t="str">
        <f>'GPS точки Заріччя'!R100</f>
        <v>173,44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9" ht="15">
      <c r="A8" s="13">
        <v>1</v>
      </c>
      <c r="B8" s="13">
        <v>2.2999999999999998</v>
      </c>
      <c r="C8" s="13">
        <v>700</v>
      </c>
      <c r="D8" s="79" t="s">
        <v>544</v>
      </c>
      <c r="E8" s="79"/>
      <c r="F8" s="3"/>
    </row>
    <row r="9" spans="1:9" ht="15">
      <c r="A9" s="13">
        <v>2</v>
      </c>
      <c r="B9" s="13">
        <v>2.2999999999999998</v>
      </c>
      <c r="C9" s="13">
        <v>500</v>
      </c>
      <c r="D9" s="73"/>
      <c r="E9" s="73"/>
      <c r="F9" s="3"/>
    </row>
    <row r="10" spans="1:9" ht="15">
      <c r="A10" s="13">
        <v>3</v>
      </c>
      <c r="B10" s="13">
        <v>2.2999999999999998</v>
      </c>
      <c r="C10" s="13">
        <v>500</v>
      </c>
      <c r="D10" s="73"/>
      <c r="E10" s="73"/>
      <c r="F10" s="3"/>
    </row>
    <row r="11" spans="1:9" ht="15">
      <c r="A11" s="13">
        <v>4</v>
      </c>
      <c r="B11" s="13"/>
      <c r="C11" s="13"/>
      <c r="D11" s="73"/>
      <c r="E11" s="73"/>
      <c r="F11" s="3"/>
    </row>
    <row r="12" spans="1:9" ht="15">
      <c r="A12" s="13">
        <v>5</v>
      </c>
      <c r="B12" s="13"/>
      <c r="C12" s="13"/>
      <c r="D12" s="73"/>
      <c r="E12" s="73"/>
      <c r="F12" s="3"/>
    </row>
    <row r="13" spans="1:9" ht="15">
      <c r="A13" s="13">
        <v>6</v>
      </c>
      <c r="B13" s="13"/>
      <c r="C13" s="13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53" t="s">
        <v>554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80" t="s">
        <v>3</v>
      </c>
      <c r="D17" s="80"/>
      <c r="E17" s="80"/>
      <c r="F17" s="3"/>
    </row>
    <row r="18" spans="1:6" ht="15">
      <c r="A18" s="13" t="s">
        <v>545</v>
      </c>
      <c r="B18" s="13" t="s">
        <v>553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80" t="s">
        <v>3</v>
      </c>
      <c r="D21" s="80"/>
      <c r="E21" s="80"/>
      <c r="F21" s="3"/>
    </row>
    <row r="22" spans="1:6" ht="15">
      <c r="A22" s="13" t="s">
        <v>546</v>
      </c>
      <c r="B22" s="13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9" t="s">
        <v>3</v>
      </c>
      <c r="E25" s="79"/>
      <c r="F25" s="3"/>
    </row>
    <row r="26" spans="1:6" ht="15">
      <c r="A26" s="13">
        <v>1</v>
      </c>
      <c r="B26" s="13"/>
      <c r="C26" s="14"/>
      <c r="D26" s="79"/>
      <c r="E26" s="79"/>
      <c r="F26" s="3"/>
    </row>
    <row r="27" spans="1:6" ht="15">
      <c r="A27" s="13">
        <v>2</v>
      </c>
      <c r="B27" s="13"/>
      <c r="C27" s="14"/>
      <c r="D27" s="79"/>
      <c r="E27" s="79"/>
      <c r="F27" s="3"/>
    </row>
    <row r="28" spans="1:6" ht="15">
      <c r="A28" s="13">
        <v>3</v>
      </c>
      <c r="B28" s="13">
        <v>500</v>
      </c>
      <c r="C28" s="14" t="s">
        <v>547</v>
      </c>
      <c r="D28" s="79"/>
      <c r="E28" s="79"/>
      <c r="F28" s="3"/>
    </row>
    <row r="29" spans="1:6" ht="15">
      <c r="A29" s="13">
        <v>4</v>
      </c>
      <c r="B29" s="13"/>
      <c r="C29" s="14"/>
      <c r="D29" s="79"/>
      <c r="E29" s="79"/>
      <c r="F29" s="3"/>
    </row>
    <row r="30" spans="1:6" ht="15">
      <c r="A30" s="13">
        <v>5</v>
      </c>
      <c r="B30" s="13"/>
      <c r="C30" s="14"/>
      <c r="D30" s="79"/>
      <c r="E30" s="79"/>
      <c r="F30" s="3"/>
    </row>
    <row r="31" spans="1:6" ht="15">
      <c r="A31" s="13">
        <v>6</v>
      </c>
      <c r="B31" s="13"/>
      <c r="C31" s="14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551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9" ht="15.75">
      <c r="A4" s="77" t="str">
        <f>'GPS точки Заріччя'!K102</f>
        <v>В36-95</v>
      </c>
      <c r="B4" s="78"/>
      <c r="C4" s="2" t="str">
        <f>'GPS точки Заріччя'!M163</f>
        <v>89-8(36)</v>
      </c>
      <c r="D4" s="14" t="str">
        <f>'GPS точки Заріччя'!L102</f>
        <v>175,22</v>
      </c>
      <c r="E4" s="52" t="str">
        <f>'GPS точки Заріччя'!R102</f>
        <v>173,56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9" ht="15">
      <c r="A8" s="13">
        <v>1</v>
      </c>
      <c r="B8" s="13">
        <v>2.2000000000000002</v>
      </c>
      <c r="C8" s="13">
        <v>200</v>
      </c>
      <c r="D8" s="79" t="s">
        <v>546</v>
      </c>
      <c r="E8" s="79"/>
      <c r="F8" s="3"/>
    </row>
    <row r="9" spans="1:9" ht="15">
      <c r="A9" s="13">
        <v>2</v>
      </c>
      <c r="B9" s="13">
        <v>2.2000000000000002</v>
      </c>
      <c r="C9" s="13">
        <v>50</v>
      </c>
      <c r="D9" s="73"/>
      <c r="E9" s="73"/>
      <c r="F9" s="3"/>
    </row>
    <row r="10" spans="1:9" ht="15">
      <c r="A10" s="13">
        <v>3</v>
      </c>
      <c r="B10" s="13"/>
      <c r="C10" s="13"/>
      <c r="D10" s="73"/>
      <c r="E10" s="73"/>
      <c r="F10" s="3"/>
    </row>
    <row r="11" spans="1:9" ht="15">
      <c r="A11" s="13">
        <v>4</v>
      </c>
      <c r="B11" s="13"/>
      <c r="C11" s="13"/>
      <c r="D11" s="73"/>
      <c r="E11" s="73"/>
      <c r="F11" s="3"/>
    </row>
    <row r="12" spans="1:9" ht="15">
      <c r="A12" s="13">
        <v>5</v>
      </c>
      <c r="B12" s="13"/>
      <c r="C12" s="13"/>
      <c r="D12" s="73"/>
      <c r="E12" s="73"/>
      <c r="F12" s="3"/>
    </row>
    <row r="13" spans="1:9" ht="15">
      <c r="A13" s="13">
        <v>6</v>
      </c>
      <c r="B13" s="13"/>
      <c r="C13" s="13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80" t="s">
        <v>3</v>
      </c>
      <c r="D17" s="80"/>
      <c r="E17" s="80"/>
      <c r="F17" s="3"/>
    </row>
    <row r="18" spans="1:6" ht="15">
      <c r="A18" s="13" t="s">
        <v>545</v>
      </c>
      <c r="B18" s="13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80" t="s">
        <v>3</v>
      </c>
      <c r="D21" s="80"/>
      <c r="E21" s="80"/>
      <c r="F21" s="3"/>
    </row>
    <row r="22" spans="1:6" ht="15">
      <c r="A22" s="13" t="s">
        <v>546</v>
      </c>
      <c r="B22" s="13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9" t="s">
        <v>3</v>
      </c>
      <c r="E25" s="79"/>
      <c r="F25" s="3"/>
    </row>
    <row r="26" spans="1:6" ht="15">
      <c r="A26" s="13">
        <v>1</v>
      </c>
      <c r="B26" s="13"/>
      <c r="C26" s="14"/>
      <c r="D26" s="79"/>
      <c r="E26" s="79"/>
      <c r="F26" s="3"/>
    </row>
    <row r="27" spans="1:6" ht="15">
      <c r="A27" s="13">
        <v>2</v>
      </c>
      <c r="B27" s="13">
        <v>50</v>
      </c>
      <c r="C27" s="14" t="s">
        <v>550</v>
      </c>
      <c r="D27" s="79"/>
      <c r="E27" s="79"/>
      <c r="F27" s="3"/>
    </row>
    <row r="28" spans="1:6" ht="15">
      <c r="A28" s="13">
        <v>3</v>
      </c>
      <c r="B28" s="13"/>
      <c r="C28" s="14"/>
      <c r="D28" s="79"/>
      <c r="E28" s="79"/>
      <c r="F28" s="3"/>
    </row>
    <row r="29" spans="1:6" ht="15">
      <c r="A29" s="13">
        <v>4</v>
      </c>
      <c r="B29" s="13"/>
      <c r="C29" s="14"/>
      <c r="D29" s="79"/>
      <c r="E29" s="79"/>
      <c r="F29" s="3"/>
    </row>
    <row r="30" spans="1:6" ht="15">
      <c r="A30" s="13">
        <v>5</v>
      </c>
      <c r="B30" s="13"/>
      <c r="C30" s="14"/>
      <c r="D30" s="79"/>
      <c r="E30" s="79"/>
      <c r="F30" s="3"/>
    </row>
    <row r="31" spans="1:6" ht="15">
      <c r="A31" s="13">
        <v>6</v>
      </c>
      <c r="B31" s="13"/>
      <c r="C31" s="14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0" sqref="P20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549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9" ht="15.75">
      <c r="A4" s="77" t="str">
        <f>'GPS точки Заріччя'!K103</f>
        <v>В36-96</v>
      </c>
      <c r="B4" s="78"/>
      <c r="C4" s="2" t="str">
        <f>'GPS точки Заріччя'!M163</f>
        <v>89-8(36)</v>
      </c>
      <c r="D4" s="14" t="str">
        <f>'GPS точки Заріччя'!L103</f>
        <v>174,88</v>
      </c>
      <c r="E4" s="52" t="str">
        <f>'GPS точки Заріччя'!R103</f>
        <v>173,72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9" ht="15">
      <c r="A8" s="13">
        <v>1</v>
      </c>
      <c r="B8" s="13">
        <v>2.2000000000000002</v>
      </c>
      <c r="C8" s="13">
        <v>200</v>
      </c>
      <c r="D8" s="79" t="s">
        <v>544</v>
      </c>
      <c r="E8" s="79"/>
      <c r="F8" s="3"/>
    </row>
    <row r="9" spans="1:9" ht="15">
      <c r="A9" s="13">
        <v>2</v>
      </c>
      <c r="B9" s="13"/>
      <c r="C9" s="13"/>
      <c r="D9" s="73"/>
      <c r="E9" s="73"/>
      <c r="F9" s="3"/>
    </row>
    <row r="10" spans="1:9" ht="15">
      <c r="A10" s="13">
        <v>3</v>
      </c>
      <c r="B10" s="13"/>
      <c r="C10" s="13"/>
      <c r="D10" s="73"/>
      <c r="E10" s="73"/>
      <c r="F10" s="3"/>
    </row>
    <row r="11" spans="1:9" ht="15">
      <c r="A11" s="13">
        <v>4</v>
      </c>
      <c r="B11" s="13"/>
      <c r="C11" s="13"/>
      <c r="D11" s="73"/>
      <c r="E11" s="73"/>
      <c r="F11" s="3"/>
    </row>
    <row r="12" spans="1:9" ht="15">
      <c r="A12" s="13">
        <v>5</v>
      </c>
      <c r="B12" s="13"/>
      <c r="C12" s="13"/>
      <c r="D12" s="73"/>
      <c r="E12" s="73"/>
      <c r="F12" s="3"/>
    </row>
    <row r="13" spans="1:9" ht="15">
      <c r="A13" s="13">
        <v>6</v>
      </c>
      <c r="B13" s="13"/>
      <c r="C13" s="13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80" t="s">
        <v>3</v>
      </c>
      <c r="D17" s="80"/>
      <c r="E17" s="80"/>
      <c r="F17" s="3"/>
    </row>
    <row r="18" spans="1:6" ht="15">
      <c r="A18" s="13" t="s">
        <v>545</v>
      </c>
      <c r="B18" s="13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80" t="s">
        <v>3</v>
      </c>
      <c r="D21" s="80"/>
      <c r="E21" s="80"/>
      <c r="F21" s="3"/>
    </row>
    <row r="22" spans="1:6" ht="15">
      <c r="A22" s="13" t="s">
        <v>546</v>
      </c>
      <c r="B22" s="13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9" t="s">
        <v>3</v>
      </c>
      <c r="E25" s="79"/>
      <c r="F25" s="3"/>
    </row>
    <row r="26" spans="1:6" ht="15">
      <c r="A26" s="13">
        <v>1</v>
      </c>
      <c r="B26" s="13"/>
      <c r="C26" s="14"/>
      <c r="D26" s="79"/>
      <c r="E26" s="79"/>
      <c r="F26" s="3"/>
    </row>
    <row r="27" spans="1:6" ht="15">
      <c r="A27" s="13">
        <v>2</v>
      </c>
      <c r="B27" s="13">
        <v>100</v>
      </c>
      <c r="C27" s="14" t="s">
        <v>550</v>
      </c>
      <c r="D27" s="79"/>
      <c r="E27" s="79"/>
      <c r="F27" s="3"/>
    </row>
    <row r="28" spans="1:6" ht="15">
      <c r="A28" s="13">
        <v>3</v>
      </c>
      <c r="B28" s="13"/>
      <c r="C28" s="14"/>
      <c r="D28" s="79"/>
      <c r="E28" s="79"/>
      <c r="F28" s="3"/>
    </row>
    <row r="29" spans="1:6" ht="15">
      <c r="A29" s="13">
        <v>4</v>
      </c>
      <c r="B29" s="13"/>
      <c r="C29" s="14"/>
      <c r="D29" s="79"/>
      <c r="E29" s="79"/>
      <c r="F29" s="3"/>
    </row>
    <row r="30" spans="1:6" ht="15">
      <c r="A30" s="13">
        <v>5</v>
      </c>
      <c r="B30" s="13"/>
      <c r="C30" s="14"/>
      <c r="D30" s="79"/>
      <c r="E30" s="79"/>
      <c r="F30" s="3"/>
    </row>
    <row r="31" spans="1:6" ht="15">
      <c r="A31" s="13">
        <v>6</v>
      </c>
      <c r="B31" s="13"/>
      <c r="C31" s="14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K51" zoomScale="80" zoomScaleNormal="80" workbookViewId="0">
      <selection activeCell="F207" sqref="F207:H207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8"/>
      <c r="K7" s="63"/>
      <c r="L7" s="70"/>
      <c r="M7" s="63"/>
      <c r="N7" s="31" t="s">
        <v>35</v>
      </c>
      <c r="O7" s="32" t="s">
        <v>36</v>
      </c>
      <c r="P7" s="63"/>
      <c r="Q7" s="63"/>
      <c r="R7" s="6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558</v>
      </c>
      <c r="G8" t="s">
        <v>559</v>
      </c>
      <c r="H8" t="s">
        <v>560</v>
      </c>
      <c r="J8" s="36">
        <v>1</v>
      </c>
      <c r="K8" s="36" t="str">
        <f t="shared" ref="K8:L47" si="0">F8</f>
        <v>В36-201</v>
      </c>
      <c r="L8" s="36" t="str">
        <f>G8</f>
        <v>171,03</v>
      </c>
      <c r="M8" s="36" t="str">
        <f>$L$2</f>
        <v>89-8(36)</v>
      </c>
      <c r="N8" s="37">
        <f t="shared" ref="N8:O47" si="1">C8</f>
        <v>0</v>
      </c>
      <c r="O8" s="37">
        <f t="shared" si="1"/>
        <v>0</v>
      </c>
      <c r="P8" s="37" t="str">
        <f>L8</f>
        <v>171,03</v>
      </c>
      <c r="Q8" s="38">
        <f>P8-R8</f>
        <v>1.9099999999999966</v>
      </c>
      <c r="R8" s="38" t="str">
        <f>H8</f>
        <v>169,12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561</v>
      </c>
      <c r="G9" t="s">
        <v>562</v>
      </c>
      <c r="H9" t="s">
        <v>563</v>
      </c>
      <c r="J9" s="36">
        <v>2</v>
      </c>
      <c r="K9" s="36" t="str">
        <f t="shared" si="0"/>
        <v>В36-202</v>
      </c>
      <c r="L9" s="36" t="str">
        <f t="shared" si="0"/>
        <v>172,16</v>
      </c>
      <c r="M9" s="36" t="str">
        <f t="shared" ref="M9:M72" si="2">$L$2</f>
        <v>89-8(36)</v>
      </c>
      <c r="N9" s="37">
        <f t="shared" si="1"/>
        <v>0</v>
      </c>
      <c r="O9" s="37">
        <f t="shared" si="1"/>
        <v>0</v>
      </c>
      <c r="P9" s="37" t="str">
        <f t="shared" ref="P9:P72" si="3">L9</f>
        <v>172,16</v>
      </c>
      <c r="Q9" s="38">
        <f t="shared" ref="Q9:Q72" si="4">P9-R9</f>
        <v>2.1500000000000057</v>
      </c>
      <c r="R9" s="38" t="str">
        <f t="shared" ref="R9:R72" si="5">H9</f>
        <v>170,01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564</v>
      </c>
      <c r="G10" t="s">
        <v>565</v>
      </c>
      <c r="H10" t="s">
        <v>423</v>
      </c>
      <c r="J10" s="42">
        <v>3</v>
      </c>
      <c r="K10" s="42" t="str">
        <f t="shared" si="0"/>
        <v>В36-203</v>
      </c>
      <c r="L10" s="36" t="str">
        <f t="shared" si="0"/>
        <v>173,42</v>
      </c>
      <c r="M10" s="36" t="str">
        <f t="shared" si="2"/>
        <v>89-8(36)</v>
      </c>
      <c r="N10" s="43">
        <f t="shared" si="1"/>
        <v>0</v>
      </c>
      <c r="O10" s="43">
        <f t="shared" si="1"/>
        <v>0</v>
      </c>
      <c r="P10" s="37" t="str">
        <f t="shared" si="3"/>
        <v>173,42</v>
      </c>
      <c r="Q10" s="38">
        <f t="shared" si="4"/>
        <v>2.0999999999999943</v>
      </c>
      <c r="R10" s="38" t="str">
        <f t="shared" si="5"/>
        <v>171,32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566</v>
      </c>
      <c r="G11" t="s">
        <v>567</v>
      </c>
      <c r="H11" t="s">
        <v>568</v>
      </c>
      <c r="J11" s="42">
        <v>4</v>
      </c>
      <c r="K11" s="42" t="str">
        <f t="shared" si="0"/>
        <v>В36-204</v>
      </c>
      <c r="L11" s="36" t="str">
        <f t="shared" si="0"/>
        <v>174,20</v>
      </c>
      <c r="M11" s="36" t="str">
        <f t="shared" si="2"/>
        <v>89-8(36)</v>
      </c>
      <c r="N11" s="43">
        <f t="shared" si="1"/>
        <v>0</v>
      </c>
      <c r="O11" s="43">
        <f t="shared" si="1"/>
        <v>0</v>
      </c>
      <c r="P11" s="37" t="str">
        <f t="shared" si="3"/>
        <v>174,20</v>
      </c>
      <c r="Q11" s="38">
        <f t="shared" si="4"/>
        <v>1.6599999999999966</v>
      </c>
      <c r="R11" s="38" t="str">
        <f t="shared" si="5"/>
        <v>172,54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569</v>
      </c>
      <c r="G12" t="s">
        <v>570</v>
      </c>
      <c r="H12" t="s">
        <v>301</v>
      </c>
      <c r="J12" s="42">
        <v>5</v>
      </c>
      <c r="K12" s="42" t="str">
        <f t="shared" si="0"/>
        <v>В36-205</v>
      </c>
      <c r="L12" s="36" t="str">
        <f t="shared" si="0"/>
        <v>176,29</v>
      </c>
      <c r="M12" s="36" t="str">
        <f t="shared" si="2"/>
        <v>89-8(36)</v>
      </c>
      <c r="N12" s="43">
        <f t="shared" si="1"/>
        <v>0</v>
      </c>
      <c r="O12" s="43">
        <f t="shared" si="1"/>
        <v>0</v>
      </c>
      <c r="P12" s="37" t="str">
        <f t="shared" si="3"/>
        <v>176,29</v>
      </c>
      <c r="Q12" s="38">
        <f t="shared" si="4"/>
        <v>2.2699999999999818</v>
      </c>
      <c r="R12" s="38" t="str">
        <f t="shared" si="5"/>
        <v>174,02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571</v>
      </c>
      <c r="G13" t="s">
        <v>572</v>
      </c>
      <c r="H13" t="s">
        <v>245</v>
      </c>
      <c r="J13" s="42">
        <v>6</v>
      </c>
      <c r="K13" s="42" t="str">
        <f t="shared" si="0"/>
        <v>В36-206</v>
      </c>
      <c r="L13" s="36" t="str">
        <f t="shared" si="0"/>
        <v>176,24</v>
      </c>
      <c r="M13" s="36" t="str">
        <f t="shared" si="2"/>
        <v>89-8(36)</v>
      </c>
      <c r="N13" s="43">
        <f t="shared" si="1"/>
        <v>0</v>
      </c>
      <c r="O13" s="43">
        <f t="shared" si="1"/>
        <v>0</v>
      </c>
      <c r="P13" s="37" t="str">
        <f t="shared" si="3"/>
        <v>176,24</v>
      </c>
      <c r="Q13" s="38">
        <f t="shared" si="4"/>
        <v>1.8000000000000114</v>
      </c>
      <c r="R13" s="38" t="str">
        <f t="shared" si="5"/>
        <v>174,44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573</v>
      </c>
      <c r="G14" t="s">
        <v>463</v>
      </c>
      <c r="H14" t="s">
        <v>328</v>
      </c>
      <c r="J14" s="42">
        <v>7</v>
      </c>
      <c r="K14" s="42" t="str">
        <f t="shared" si="0"/>
        <v>В36-207</v>
      </c>
      <c r="L14" s="36" t="str">
        <f t="shared" si="0"/>
        <v>176,25</v>
      </c>
      <c r="M14" s="36" t="str">
        <f t="shared" si="2"/>
        <v>89-8(36)</v>
      </c>
      <c r="N14" s="43">
        <f t="shared" si="1"/>
        <v>0</v>
      </c>
      <c r="O14" s="43">
        <f t="shared" si="1"/>
        <v>0</v>
      </c>
      <c r="P14" s="37" t="str">
        <f t="shared" si="3"/>
        <v>176,25</v>
      </c>
      <c r="Q14" s="38">
        <f t="shared" si="4"/>
        <v>2.1500000000000057</v>
      </c>
      <c r="R14" s="38" t="str">
        <f t="shared" si="5"/>
        <v>174,10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574</v>
      </c>
      <c r="G15" t="s">
        <v>575</v>
      </c>
      <c r="H15" t="s">
        <v>576</v>
      </c>
      <c r="J15" s="36">
        <v>8</v>
      </c>
      <c r="K15" s="36" t="str">
        <f t="shared" si="0"/>
        <v>В36-208</v>
      </c>
      <c r="L15" s="36" t="str">
        <f t="shared" si="0"/>
        <v>176,01</v>
      </c>
      <c r="M15" s="36" t="str">
        <f t="shared" si="2"/>
        <v>89-8(36)</v>
      </c>
      <c r="N15" s="37">
        <f t="shared" si="1"/>
        <v>0</v>
      </c>
      <c r="O15" s="37">
        <f t="shared" si="1"/>
        <v>0</v>
      </c>
      <c r="P15" s="37" t="str">
        <f t="shared" si="3"/>
        <v>176,01</v>
      </c>
      <c r="Q15" s="38">
        <f t="shared" si="4"/>
        <v>2.0600000000000023</v>
      </c>
      <c r="R15" s="38" t="str">
        <f t="shared" si="5"/>
        <v>173,95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577</v>
      </c>
      <c r="G16" t="s">
        <v>218</v>
      </c>
      <c r="H16" t="s">
        <v>484</v>
      </c>
      <c r="J16" s="42">
        <v>9</v>
      </c>
      <c r="K16" s="42" t="str">
        <f t="shared" si="0"/>
        <v>В36-209</v>
      </c>
      <c r="L16" s="36" t="str">
        <f t="shared" si="0"/>
        <v>175,95</v>
      </c>
      <c r="M16" s="36" t="str">
        <f t="shared" si="2"/>
        <v>89-8(36)</v>
      </c>
      <c r="N16" s="43">
        <f t="shared" si="1"/>
        <v>0</v>
      </c>
      <c r="O16" s="43">
        <f t="shared" si="1"/>
        <v>0</v>
      </c>
      <c r="P16" s="37" t="str">
        <f t="shared" si="3"/>
        <v>175,95</v>
      </c>
      <c r="Q16" s="38">
        <f t="shared" si="4"/>
        <v>2.4399999999999977</v>
      </c>
      <c r="R16" s="38" t="str">
        <f t="shared" si="5"/>
        <v>173,51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578</v>
      </c>
      <c r="G17" t="s">
        <v>579</v>
      </c>
      <c r="H17" t="s">
        <v>580</v>
      </c>
      <c r="J17" s="42">
        <v>10</v>
      </c>
      <c r="K17" s="42" t="str">
        <f t="shared" si="0"/>
        <v>В36-210</v>
      </c>
      <c r="L17" s="36" t="str">
        <f t="shared" si="0"/>
        <v>176,70</v>
      </c>
      <c r="M17" s="36" t="str">
        <f t="shared" si="2"/>
        <v>89-8(36)</v>
      </c>
      <c r="N17" s="43">
        <f t="shared" si="1"/>
        <v>0</v>
      </c>
      <c r="O17" s="43">
        <f t="shared" si="1"/>
        <v>0</v>
      </c>
      <c r="P17" s="37" t="str">
        <f t="shared" si="3"/>
        <v>176,70</v>
      </c>
      <c r="Q17" s="38">
        <f t="shared" si="4"/>
        <v>3.1299999999999955</v>
      </c>
      <c r="R17" s="38" t="str">
        <f t="shared" si="5"/>
        <v>173,57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581</v>
      </c>
      <c r="G18" t="s">
        <v>582</v>
      </c>
      <c r="H18" t="s">
        <v>583</v>
      </c>
      <c r="J18" s="42">
        <v>11</v>
      </c>
      <c r="K18" s="42" t="str">
        <f t="shared" si="0"/>
        <v>В36-211</v>
      </c>
      <c r="L18" s="36" t="str">
        <f t="shared" si="0"/>
        <v>176,67</v>
      </c>
      <c r="M18" s="36" t="str">
        <f t="shared" si="2"/>
        <v>89-8(36)</v>
      </c>
      <c r="N18" s="43">
        <f t="shared" si="1"/>
        <v>0</v>
      </c>
      <c r="O18" s="43">
        <f t="shared" si="1"/>
        <v>0</v>
      </c>
      <c r="P18" s="37" t="str">
        <f t="shared" si="3"/>
        <v>176,67</v>
      </c>
      <c r="Q18" s="38">
        <f t="shared" si="4"/>
        <v>2.9799999999999898</v>
      </c>
      <c r="R18" s="38" t="str">
        <f t="shared" si="5"/>
        <v>173,69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584</v>
      </c>
      <c r="G19" t="s">
        <v>585</v>
      </c>
      <c r="H19" t="s">
        <v>171</v>
      </c>
      <c r="J19" s="42">
        <v>12</v>
      </c>
      <c r="K19" s="42" t="str">
        <f t="shared" si="0"/>
        <v>В36-212</v>
      </c>
      <c r="L19" s="36" t="str">
        <f t="shared" si="0"/>
        <v>175,42</v>
      </c>
      <c r="M19" s="36" t="str">
        <f t="shared" si="2"/>
        <v>89-8(36)</v>
      </c>
      <c r="N19" s="43">
        <f t="shared" si="1"/>
        <v>0</v>
      </c>
      <c r="O19" s="43">
        <f t="shared" si="1"/>
        <v>0</v>
      </c>
      <c r="P19" s="37" t="str">
        <f t="shared" si="3"/>
        <v>175,42</v>
      </c>
      <c r="Q19" s="38">
        <f t="shared" si="4"/>
        <v>1.3099999999999739</v>
      </c>
      <c r="R19" s="38" t="str">
        <f t="shared" si="5"/>
        <v>174,11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586</v>
      </c>
      <c r="G20" t="s">
        <v>587</v>
      </c>
      <c r="H20" t="s">
        <v>588</v>
      </c>
      <c r="J20" s="42">
        <v>13</v>
      </c>
      <c r="K20" s="42" t="str">
        <f t="shared" si="0"/>
        <v>В36-213</v>
      </c>
      <c r="L20" s="36" t="str">
        <f t="shared" si="0"/>
        <v>175,64</v>
      </c>
      <c r="M20" s="36" t="str">
        <f t="shared" si="2"/>
        <v>89-8(36)</v>
      </c>
      <c r="N20" s="43">
        <f t="shared" si="1"/>
        <v>0</v>
      </c>
      <c r="O20" s="43">
        <f t="shared" si="1"/>
        <v>0</v>
      </c>
      <c r="P20" s="37" t="str">
        <f t="shared" si="3"/>
        <v>175,64</v>
      </c>
      <c r="Q20" s="38">
        <f t="shared" si="4"/>
        <v>1.5999999999999943</v>
      </c>
      <c r="R20" s="38" t="str">
        <f t="shared" si="5"/>
        <v>174,04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589</v>
      </c>
      <c r="G21" t="s">
        <v>590</v>
      </c>
      <c r="H21" t="s">
        <v>231</v>
      </c>
      <c r="J21" s="42">
        <v>14</v>
      </c>
      <c r="K21" s="42" t="str">
        <f t="shared" si="0"/>
        <v>В36-214</v>
      </c>
      <c r="L21" s="36" t="str">
        <f t="shared" si="0"/>
        <v>175,87</v>
      </c>
      <c r="M21" s="36" t="str">
        <f t="shared" si="2"/>
        <v>89-8(36)</v>
      </c>
      <c r="N21" s="43">
        <f t="shared" si="1"/>
        <v>0</v>
      </c>
      <c r="O21" s="43">
        <f t="shared" si="1"/>
        <v>0</v>
      </c>
      <c r="P21" s="37" t="str">
        <f t="shared" si="3"/>
        <v>175,87</v>
      </c>
      <c r="Q21" s="38">
        <f t="shared" si="4"/>
        <v>1.9699999999999989</v>
      </c>
      <c r="R21" s="38" t="str">
        <f t="shared" si="5"/>
        <v>173,90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591</v>
      </c>
      <c r="G22" t="s">
        <v>592</v>
      </c>
      <c r="H22" t="s">
        <v>294</v>
      </c>
      <c r="J22" s="42">
        <v>15</v>
      </c>
      <c r="K22" s="42" t="str">
        <f t="shared" si="0"/>
        <v>В36-215</v>
      </c>
      <c r="L22" s="36" t="str">
        <f t="shared" si="0"/>
        <v>175,75</v>
      </c>
      <c r="M22" s="36" t="str">
        <f t="shared" si="2"/>
        <v>89-8(36)</v>
      </c>
      <c r="N22" s="43">
        <f t="shared" si="1"/>
        <v>0</v>
      </c>
      <c r="O22" s="43">
        <f t="shared" si="1"/>
        <v>0</v>
      </c>
      <c r="P22" s="37" t="str">
        <f t="shared" si="3"/>
        <v>175,75</v>
      </c>
      <c r="Q22" s="38">
        <f t="shared" si="4"/>
        <v>1.9699999999999989</v>
      </c>
      <c r="R22" s="38" t="str">
        <f t="shared" si="5"/>
        <v>173,78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593</v>
      </c>
      <c r="G23" t="s">
        <v>594</v>
      </c>
      <c r="H23" t="s">
        <v>595</v>
      </c>
      <c r="J23" s="42">
        <v>16</v>
      </c>
      <c r="K23" s="42" t="str">
        <f t="shared" si="0"/>
        <v>В36-216</v>
      </c>
      <c r="L23" s="36" t="str">
        <f t="shared" si="0"/>
        <v>175,61</v>
      </c>
      <c r="M23" s="36" t="str">
        <f t="shared" si="2"/>
        <v>89-8(36)</v>
      </c>
      <c r="N23" s="43">
        <f t="shared" si="1"/>
        <v>0</v>
      </c>
      <c r="O23" s="43">
        <f t="shared" si="1"/>
        <v>0</v>
      </c>
      <c r="P23" s="37" t="str">
        <f t="shared" si="3"/>
        <v>175,61</v>
      </c>
      <c r="Q23" s="38">
        <f t="shared" si="4"/>
        <v>3.660000000000025</v>
      </c>
      <c r="R23" s="38" t="str">
        <f t="shared" si="5"/>
        <v>171,95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596</v>
      </c>
      <c r="G24" t="s">
        <v>597</v>
      </c>
      <c r="H24" t="s">
        <v>178</v>
      </c>
      <c r="J24" s="42">
        <v>17</v>
      </c>
      <c r="K24" s="42" t="str">
        <f t="shared" si="0"/>
        <v>В36-217</v>
      </c>
      <c r="L24" s="36" t="str">
        <f t="shared" si="0"/>
        <v>175,59</v>
      </c>
      <c r="M24" s="36" t="str">
        <f t="shared" si="2"/>
        <v>89-8(36)</v>
      </c>
      <c r="N24" s="43">
        <f t="shared" si="1"/>
        <v>0</v>
      </c>
      <c r="O24" s="43">
        <f t="shared" si="1"/>
        <v>0</v>
      </c>
      <c r="P24" s="37" t="str">
        <f t="shared" si="3"/>
        <v>175,59</v>
      </c>
      <c r="Q24" s="38">
        <f t="shared" si="4"/>
        <v>1.8499999999999943</v>
      </c>
      <c r="R24" s="38" t="str">
        <f t="shared" si="5"/>
        <v>173,74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598</v>
      </c>
      <c r="G25" t="s">
        <v>599</v>
      </c>
      <c r="H25" t="s">
        <v>600</v>
      </c>
      <c r="J25" s="42">
        <v>18</v>
      </c>
      <c r="K25" s="42" t="str">
        <f t="shared" si="0"/>
        <v>В36-218</v>
      </c>
      <c r="L25" s="36" t="str">
        <f t="shared" si="0"/>
        <v>175,57</v>
      </c>
      <c r="M25" s="36" t="str">
        <f t="shared" si="2"/>
        <v>89-8(36)</v>
      </c>
      <c r="N25" s="43">
        <f t="shared" si="1"/>
        <v>0</v>
      </c>
      <c r="O25" s="43">
        <f t="shared" si="1"/>
        <v>0</v>
      </c>
      <c r="P25" s="37" t="str">
        <f t="shared" si="3"/>
        <v>175,57</v>
      </c>
      <c r="Q25" s="38">
        <f t="shared" si="4"/>
        <v>1.7999999999999829</v>
      </c>
      <c r="R25" s="38" t="str">
        <f t="shared" si="5"/>
        <v>173,77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601</v>
      </c>
      <c r="G26" t="s">
        <v>117</v>
      </c>
      <c r="H26" t="s">
        <v>602</v>
      </c>
      <c r="J26" s="42">
        <v>19</v>
      </c>
      <c r="K26" s="42" t="str">
        <f t="shared" si="0"/>
        <v>В36-219</v>
      </c>
      <c r="L26" s="36" t="str">
        <f t="shared" si="0"/>
        <v>175,39</v>
      </c>
      <c r="M26" s="42" t="str">
        <f t="shared" si="2"/>
        <v>89-8(36)</v>
      </c>
      <c r="N26" s="43">
        <f t="shared" si="1"/>
        <v>0</v>
      </c>
      <c r="O26" s="43">
        <f t="shared" si="1"/>
        <v>0</v>
      </c>
      <c r="P26" s="37" t="str">
        <f t="shared" si="3"/>
        <v>175,39</v>
      </c>
      <c r="Q26" s="38">
        <f t="shared" si="4"/>
        <v>1.8999999999999773</v>
      </c>
      <c r="R26" s="38" t="str">
        <f t="shared" si="5"/>
        <v>173,49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603</v>
      </c>
      <c r="G27" t="s">
        <v>145</v>
      </c>
      <c r="H27" t="s">
        <v>602</v>
      </c>
      <c r="J27" s="42">
        <v>20</v>
      </c>
      <c r="K27" s="36" t="str">
        <f t="shared" si="0"/>
        <v>В36-220</v>
      </c>
      <c r="L27" s="36" t="str">
        <f t="shared" si="0"/>
        <v>175,15</v>
      </c>
      <c r="M27" s="36" t="str">
        <f t="shared" si="2"/>
        <v>89-8(36)</v>
      </c>
      <c r="N27" s="37">
        <f t="shared" si="1"/>
        <v>0</v>
      </c>
      <c r="O27" s="37">
        <f t="shared" si="1"/>
        <v>0</v>
      </c>
      <c r="P27" s="37" t="str">
        <f t="shared" si="3"/>
        <v>175,15</v>
      </c>
      <c r="Q27" s="38">
        <f t="shared" si="4"/>
        <v>1.6599999999999966</v>
      </c>
      <c r="R27" s="38" t="str">
        <f t="shared" si="5"/>
        <v>173,49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604</v>
      </c>
      <c r="G28" t="s">
        <v>605</v>
      </c>
      <c r="H28" t="s">
        <v>109</v>
      </c>
      <c r="I28" s="41"/>
      <c r="J28" s="42">
        <v>21</v>
      </c>
      <c r="K28" s="36" t="str">
        <f t="shared" si="0"/>
        <v>В36-221</v>
      </c>
      <c r="L28" s="36" t="str">
        <f t="shared" si="0"/>
        <v>175,02</v>
      </c>
      <c r="M28" s="36" t="str">
        <f t="shared" si="2"/>
        <v>89-8(36)</v>
      </c>
      <c r="N28" s="37">
        <f t="shared" si="1"/>
        <v>0</v>
      </c>
      <c r="O28" s="37">
        <f t="shared" si="1"/>
        <v>0</v>
      </c>
      <c r="P28" s="37" t="str">
        <f t="shared" si="3"/>
        <v>175,02</v>
      </c>
      <c r="Q28" s="38">
        <f t="shared" si="4"/>
        <v>1.8100000000000023</v>
      </c>
      <c r="R28" s="38" t="str">
        <f t="shared" si="5"/>
        <v>173,21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606</v>
      </c>
      <c r="G29" t="s">
        <v>607</v>
      </c>
      <c r="H29" t="s">
        <v>608</v>
      </c>
      <c r="I29" s="41"/>
      <c r="J29" s="42">
        <v>22</v>
      </c>
      <c r="K29" s="36" t="str">
        <f t="shared" si="0"/>
        <v>В36-222</v>
      </c>
      <c r="L29" s="36" t="str">
        <f t="shared" si="0"/>
        <v>170,88</v>
      </c>
      <c r="M29" s="36" t="str">
        <f t="shared" si="2"/>
        <v>89-8(36)</v>
      </c>
      <c r="N29" s="37">
        <f t="shared" si="1"/>
        <v>0</v>
      </c>
      <c r="O29" s="37">
        <f t="shared" si="1"/>
        <v>0</v>
      </c>
      <c r="P29" s="37" t="str">
        <f t="shared" si="3"/>
        <v>170,88</v>
      </c>
      <c r="Q29" s="38">
        <f t="shared" si="4"/>
        <v>1.7999999999999829</v>
      </c>
      <c r="R29" s="38" t="str">
        <f t="shared" si="5"/>
        <v>169,08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609</v>
      </c>
      <c r="G30" t="s">
        <v>610</v>
      </c>
      <c r="H30" t="s">
        <v>611</v>
      </c>
      <c r="I30" s="41"/>
      <c r="J30" s="42">
        <v>23</v>
      </c>
      <c r="K30" s="36" t="str">
        <f t="shared" si="0"/>
        <v>В36-223</v>
      </c>
      <c r="L30" s="36" t="str">
        <f t="shared" si="0"/>
        <v>170,22</v>
      </c>
      <c r="M30" s="36" t="str">
        <f t="shared" si="2"/>
        <v>89-8(36)</v>
      </c>
      <c r="N30" s="37">
        <f t="shared" si="1"/>
        <v>0</v>
      </c>
      <c r="O30" s="37">
        <f t="shared" si="1"/>
        <v>0</v>
      </c>
      <c r="P30" s="37" t="str">
        <f t="shared" si="3"/>
        <v>170,22</v>
      </c>
      <c r="Q30" s="38">
        <f t="shared" si="4"/>
        <v>11.150000000000006</v>
      </c>
      <c r="R30" s="38" t="str">
        <f t="shared" si="5"/>
        <v>159,07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612</v>
      </c>
      <c r="G31" t="s">
        <v>613</v>
      </c>
      <c r="H31" t="s">
        <v>614</v>
      </c>
      <c r="I31" s="41"/>
      <c r="J31" s="42">
        <v>24</v>
      </c>
      <c r="K31" s="36" t="str">
        <f t="shared" si="0"/>
        <v>В36-224</v>
      </c>
      <c r="L31" s="36" t="str">
        <f t="shared" si="0"/>
        <v>170,23</v>
      </c>
      <c r="M31" s="36" t="str">
        <f t="shared" si="2"/>
        <v>89-8(36)</v>
      </c>
      <c r="N31" s="37">
        <f t="shared" si="1"/>
        <v>0</v>
      </c>
      <c r="O31" s="37">
        <f t="shared" si="1"/>
        <v>0</v>
      </c>
      <c r="P31" s="37" t="str">
        <f t="shared" si="3"/>
        <v>170,23</v>
      </c>
      <c r="Q31" s="38">
        <f t="shared" si="4"/>
        <v>1.1899999999999977</v>
      </c>
      <c r="R31" s="38" t="str">
        <f t="shared" si="5"/>
        <v>169,04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615</v>
      </c>
      <c r="G32" t="s">
        <v>613</v>
      </c>
      <c r="H32" t="s">
        <v>616</v>
      </c>
      <c r="I32" s="41"/>
      <c r="J32" s="42">
        <v>25</v>
      </c>
      <c r="K32" s="36" t="str">
        <f t="shared" si="0"/>
        <v>В36-225</v>
      </c>
      <c r="L32" s="36" t="str">
        <f t="shared" si="0"/>
        <v>170,23</v>
      </c>
      <c r="M32" s="36" t="str">
        <f t="shared" si="2"/>
        <v>89-8(36)</v>
      </c>
      <c r="N32" s="37">
        <f t="shared" si="1"/>
        <v>0</v>
      </c>
      <c r="O32" s="37">
        <f t="shared" si="1"/>
        <v>0</v>
      </c>
      <c r="P32" s="37" t="str">
        <f t="shared" si="3"/>
        <v>170,23</v>
      </c>
      <c r="Q32" s="38">
        <f t="shared" si="4"/>
        <v>1.2299999999999898</v>
      </c>
      <c r="R32" s="38" t="str">
        <f t="shared" si="5"/>
        <v>169,00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617</v>
      </c>
      <c r="G33" t="s">
        <v>618</v>
      </c>
      <c r="H33" t="s">
        <v>560</v>
      </c>
      <c r="I33" s="41"/>
      <c r="J33" s="42">
        <v>26</v>
      </c>
      <c r="K33" s="36" t="str">
        <f t="shared" si="0"/>
        <v>В36-226</v>
      </c>
      <c r="L33" s="36" t="str">
        <f t="shared" si="0"/>
        <v>170,53</v>
      </c>
      <c r="M33" s="36" t="str">
        <f t="shared" si="2"/>
        <v>89-8(36)</v>
      </c>
      <c r="N33" s="37">
        <f t="shared" si="1"/>
        <v>0</v>
      </c>
      <c r="O33" s="37">
        <f t="shared" si="1"/>
        <v>0</v>
      </c>
      <c r="P33" s="37" t="str">
        <f t="shared" si="3"/>
        <v>170,53</v>
      </c>
      <c r="Q33" s="38">
        <f t="shared" si="4"/>
        <v>1.4099999999999966</v>
      </c>
      <c r="R33" s="38" t="str">
        <f t="shared" si="5"/>
        <v>169,12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619</v>
      </c>
      <c r="G34" t="s">
        <v>620</v>
      </c>
      <c r="H34" t="s">
        <v>621</v>
      </c>
      <c r="I34" s="41"/>
      <c r="J34" s="42">
        <v>27</v>
      </c>
      <c r="K34" s="36" t="str">
        <f t="shared" si="0"/>
        <v>В36-227</v>
      </c>
      <c r="L34" s="36" t="str">
        <f t="shared" si="0"/>
        <v>170,35</v>
      </c>
      <c r="M34" s="36" t="str">
        <f t="shared" si="2"/>
        <v>89-8(36)</v>
      </c>
      <c r="N34" s="37">
        <f t="shared" si="1"/>
        <v>0</v>
      </c>
      <c r="O34" s="37">
        <f t="shared" si="1"/>
        <v>0</v>
      </c>
      <c r="P34" s="37" t="str">
        <f t="shared" si="3"/>
        <v>170,35</v>
      </c>
      <c r="Q34" s="38">
        <f t="shared" si="4"/>
        <v>1.8299999999999841</v>
      </c>
      <c r="R34" s="38" t="str">
        <f t="shared" si="5"/>
        <v>168,52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622</v>
      </c>
      <c r="G35" t="s">
        <v>623</v>
      </c>
      <c r="H35" t="s">
        <v>624</v>
      </c>
      <c r="I35" s="41"/>
      <c r="J35" s="42">
        <v>28</v>
      </c>
      <c r="K35" s="36" t="str">
        <f t="shared" si="0"/>
        <v>В36-228</v>
      </c>
      <c r="L35" s="36" t="str">
        <f t="shared" si="0"/>
        <v>170,31</v>
      </c>
      <c r="M35" s="36" t="str">
        <f t="shared" si="2"/>
        <v>89-8(36)</v>
      </c>
      <c r="N35" s="37">
        <f t="shared" si="1"/>
        <v>0</v>
      </c>
      <c r="O35" s="37">
        <f t="shared" si="1"/>
        <v>0</v>
      </c>
      <c r="P35" s="37" t="str">
        <f t="shared" si="3"/>
        <v>170,31</v>
      </c>
      <c r="Q35" s="38">
        <f t="shared" si="4"/>
        <v>1.9300000000000068</v>
      </c>
      <c r="R35" s="38" t="str">
        <f t="shared" si="5"/>
        <v>168,38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625</v>
      </c>
      <c r="G36" t="s">
        <v>626</v>
      </c>
      <c r="H36" t="s">
        <v>627</v>
      </c>
      <c r="I36" s="41"/>
      <c r="J36" s="42">
        <v>29</v>
      </c>
      <c r="K36" s="36" t="str">
        <f t="shared" si="0"/>
        <v>В36-229</v>
      </c>
      <c r="L36" s="36" t="str">
        <f t="shared" si="0"/>
        <v>170,74</v>
      </c>
      <c r="M36" s="36" t="str">
        <f t="shared" si="2"/>
        <v>89-8(36)</v>
      </c>
      <c r="N36" s="37">
        <f t="shared" si="1"/>
        <v>0</v>
      </c>
      <c r="O36" s="37">
        <f t="shared" si="1"/>
        <v>0</v>
      </c>
      <c r="P36" s="37" t="str">
        <f t="shared" si="3"/>
        <v>170,74</v>
      </c>
      <c r="Q36" s="38">
        <f t="shared" si="4"/>
        <v>1.9900000000000091</v>
      </c>
      <c r="R36" s="38" t="str">
        <f t="shared" si="5"/>
        <v>168,75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628</v>
      </c>
      <c r="G37" t="s">
        <v>629</v>
      </c>
      <c r="H37" t="s">
        <v>630</v>
      </c>
      <c r="I37" s="41"/>
      <c r="J37" s="42">
        <v>30</v>
      </c>
      <c r="K37" s="36" t="str">
        <f t="shared" si="0"/>
        <v>В36-230</v>
      </c>
      <c r="L37" s="36" t="str">
        <f t="shared" si="0"/>
        <v>170,38</v>
      </c>
      <c r="M37" s="36" t="str">
        <f t="shared" si="2"/>
        <v>89-8(36)</v>
      </c>
      <c r="N37" s="37">
        <f t="shared" si="1"/>
        <v>0</v>
      </c>
      <c r="O37" s="37">
        <f t="shared" si="1"/>
        <v>0</v>
      </c>
      <c r="P37" s="37" t="str">
        <f t="shared" si="3"/>
        <v>170,38</v>
      </c>
      <c r="Q37" s="38">
        <f t="shared" si="4"/>
        <v>2.4799999999999898</v>
      </c>
      <c r="R37" s="38" t="str">
        <f t="shared" si="5"/>
        <v>167,90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631</v>
      </c>
      <c r="G38" t="s">
        <v>632</v>
      </c>
      <c r="H38" t="s">
        <v>610</v>
      </c>
      <c r="I38" s="41"/>
      <c r="J38" s="42">
        <v>31</v>
      </c>
      <c r="K38" s="36" t="str">
        <f t="shared" si="0"/>
        <v>В36-231</v>
      </c>
      <c r="L38" s="36" t="str">
        <f t="shared" si="0"/>
        <v>171,88</v>
      </c>
      <c r="M38" s="36" t="str">
        <f t="shared" si="2"/>
        <v>89-8(36)</v>
      </c>
      <c r="N38" s="37">
        <f t="shared" si="1"/>
        <v>0</v>
      </c>
      <c r="O38" s="37">
        <f t="shared" si="1"/>
        <v>0</v>
      </c>
      <c r="P38" s="37" t="str">
        <f t="shared" si="3"/>
        <v>171,88</v>
      </c>
      <c r="Q38" s="38">
        <f t="shared" si="4"/>
        <v>1.6599999999999966</v>
      </c>
      <c r="R38" s="38" t="str">
        <f t="shared" si="5"/>
        <v>170,22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633</v>
      </c>
      <c r="G39" t="s">
        <v>634</v>
      </c>
      <c r="H39" t="s">
        <v>635</v>
      </c>
      <c r="I39" s="41"/>
      <c r="J39" s="42">
        <v>32</v>
      </c>
      <c r="K39" s="36" t="str">
        <f t="shared" si="0"/>
        <v>В36-232</v>
      </c>
      <c r="L39" s="36" t="str">
        <f t="shared" si="0"/>
        <v>171,89</v>
      </c>
      <c r="M39" s="36" t="str">
        <f t="shared" si="2"/>
        <v>89-8(36)</v>
      </c>
      <c r="N39" s="37">
        <f t="shared" si="1"/>
        <v>0</v>
      </c>
      <c r="O39" s="37">
        <f t="shared" si="1"/>
        <v>0</v>
      </c>
      <c r="P39" s="37" t="str">
        <f t="shared" si="3"/>
        <v>171,89</v>
      </c>
      <c r="Q39" s="38">
        <f t="shared" si="4"/>
        <v>2.3099999999999739</v>
      </c>
      <c r="R39" s="38" t="str">
        <f t="shared" si="5"/>
        <v>169,58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636</v>
      </c>
      <c r="G40" t="s">
        <v>637</v>
      </c>
      <c r="H40" t="s">
        <v>638</v>
      </c>
      <c r="I40" s="41"/>
      <c r="J40" s="42">
        <v>33</v>
      </c>
      <c r="K40" s="36" t="str">
        <f t="shared" si="0"/>
        <v>В36-233</v>
      </c>
      <c r="L40" s="36" t="str">
        <f t="shared" si="0"/>
        <v>172,71</v>
      </c>
      <c r="M40" s="36" t="str">
        <f t="shared" si="2"/>
        <v>89-8(36)</v>
      </c>
      <c r="N40" s="37">
        <f t="shared" si="1"/>
        <v>0</v>
      </c>
      <c r="O40" s="37">
        <f t="shared" si="1"/>
        <v>0</v>
      </c>
      <c r="P40" s="37" t="str">
        <f t="shared" si="3"/>
        <v>172,71</v>
      </c>
      <c r="Q40" s="38">
        <f t="shared" si="4"/>
        <v>2.4099999999999966</v>
      </c>
      <c r="R40" s="38" t="str">
        <f t="shared" si="5"/>
        <v>170,30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639</v>
      </c>
      <c r="G41" t="s">
        <v>79</v>
      </c>
      <c r="H41" t="s">
        <v>640</v>
      </c>
      <c r="I41" s="41"/>
      <c r="J41" s="42">
        <v>34</v>
      </c>
      <c r="K41" s="36" t="str">
        <f t="shared" si="0"/>
        <v>В36-234</v>
      </c>
      <c r="L41" s="36" t="str">
        <f t="shared" si="0"/>
        <v>173,75</v>
      </c>
      <c r="M41" s="36" t="str">
        <f t="shared" si="2"/>
        <v>89-8(36)</v>
      </c>
      <c r="N41" s="37">
        <f t="shared" si="1"/>
        <v>0</v>
      </c>
      <c r="O41" s="37">
        <f t="shared" si="1"/>
        <v>0</v>
      </c>
      <c r="P41" s="37" t="str">
        <f t="shared" si="3"/>
        <v>173,75</v>
      </c>
      <c r="Q41" s="38">
        <f t="shared" si="4"/>
        <v>1.6899999999999977</v>
      </c>
      <c r="R41" s="38" t="str">
        <f t="shared" si="5"/>
        <v>172,06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641</v>
      </c>
      <c r="G42" t="s">
        <v>281</v>
      </c>
      <c r="H42" t="s">
        <v>642</v>
      </c>
      <c r="I42" s="41"/>
      <c r="J42" s="42">
        <v>35</v>
      </c>
      <c r="K42" s="36" t="str">
        <f t="shared" si="0"/>
        <v>В36-235</v>
      </c>
      <c r="L42" s="36" t="str">
        <f t="shared" si="0"/>
        <v>173,56</v>
      </c>
      <c r="M42" s="36" t="str">
        <f t="shared" si="2"/>
        <v>89-8(36)</v>
      </c>
      <c r="N42" s="37">
        <f t="shared" si="1"/>
        <v>0</v>
      </c>
      <c r="O42" s="37">
        <f t="shared" si="1"/>
        <v>0</v>
      </c>
      <c r="P42" s="37" t="str">
        <f t="shared" si="3"/>
        <v>173,56</v>
      </c>
      <c r="Q42" s="38">
        <f t="shared" si="4"/>
        <v>1.8799999999999955</v>
      </c>
      <c r="R42" s="38" t="str">
        <f t="shared" si="5"/>
        <v>171,68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643</v>
      </c>
      <c r="G43" t="s">
        <v>644</v>
      </c>
      <c r="H43" t="s">
        <v>420</v>
      </c>
      <c r="I43" s="41"/>
      <c r="J43" s="42">
        <v>36</v>
      </c>
      <c r="K43" s="36" t="str">
        <f t="shared" si="0"/>
        <v>В36-236</v>
      </c>
      <c r="L43" s="36" t="str">
        <f t="shared" si="0"/>
        <v>173,39</v>
      </c>
      <c r="M43" s="36" t="str">
        <f t="shared" si="2"/>
        <v>89-8(36)</v>
      </c>
      <c r="N43" s="37">
        <f t="shared" si="1"/>
        <v>0</v>
      </c>
      <c r="O43" s="37">
        <f t="shared" si="1"/>
        <v>0</v>
      </c>
      <c r="P43" s="37" t="str">
        <f t="shared" si="3"/>
        <v>173,39</v>
      </c>
      <c r="Q43" s="38">
        <f t="shared" si="4"/>
        <v>1.9199999999999875</v>
      </c>
      <c r="R43" s="38" t="str">
        <f t="shared" si="5"/>
        <v>171,47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645</v>
      </c>
      <c r="G44" t="s">
        <v>646</v>
      </c>
      <c r="H44" t="s">
        <v>647</v>
      </c>
      <c r="I44" s="41"/>
      <c r="J44" s="42">
        <v>37</v>
      </c>
      <c r="K44" s="36" t="str">
        <f t="shared" si="0"/>
        <v>В36-237</v>
      </c>
      <c r="L44" s="36" t="str">
        <f t="shared" si="0"/>
        <v>173,22</v>
      </c>
      <c r="M44" s="36" t="str">
        <f t="shared" si="2"/>
        <v>89-8(36)</v>
      </c>
      <c r="N44" s="37">
        <f t="shared" si="1"/>
        <v>0</v>
      </c>
      <c r="O44" s="37">
        <f t="shared" si="1"/>
        <v>0</v>
      </c>
      <c r="P44" s="37" t="str">
        <f t="shared" si="3"/>
        <v>173,22</v>
      </c>
      <c r="Q44" s="38">
        <f t="shared" si="4"/>
        <v>1.7199999999999989</v>
      </c>
      <c r="R44" s="38" t="str">
        <f t="shared" si="5"/>
        <v>171,50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648</v>
      </c>
      <c r="G45" t="s">
        <v>101</v>
      </c>
      <c r="H45" t="s">
        <v>267</v>
      </c>
      <c r="I45" s="41"/>
      <c r="J45" s="42">
        <v>38</v>
      </c>
      <c r="K45" s="36" t="str">
        <f t="shared" si="0"/>
        <v>В36-238</v>
      </c>
      <c r="L45" s="36" t="str">
        <f t="shared" si="0"/>
        <v>173,13</v>
      </c>
      <c r="M45" s="36" t="str">
        <f t="shared" si="2"/>
        <v>89-8(36)</v>
      </c>
      <c r="N45" s="37">
        <f t="shared" si="1"/>
        <v>0</v>
      </c>
      <c r="O45" s="37">
        <f t="shared" si="1"/>
        <v>0</v>
      </c>
      <c r="P45" s="37" t="str">
        <f t="shared" si="3"/>
        <v>173,13</v>
      </c>
      <c r="Q45" s="38">
        <f t="shared" si="4"/>
        <v>1.5799999999999841</v>
      </c>
      <c r="R45" s="38" t="str">
        <f t="shared" si="5"/>
        <v>171,55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649</v>
      </c>
      <c r="G46" t="s">
        <v>428</v>
      </c>
      <c r="H46" t="s">
        <v>650</v>
      </c>
      <c r="I46" s="41"/>
      <c r="J46" s="42">
        <v>39</v>
      </c>
      <c r="K46" s="36" t="str">
        <f t="shared" si="0"/>
        <v>В36-239</v>
      </c>
      <c r="L46" s="36" t="str">
        <f t="shared" si="0"/>
        <v>173,14</v>
      </c>
      <c r="M46" s="36" t="str">
        <f t="shared" si="2"/>
        <v>89-8(36)</v>
      </c>
      <c r="N46" s="37">
        <f t="shared" si="1"/>
        <v>0</v>
      </c>
      <c r="O46" s="37">
        <f t="shared" si="1"/>
        <v>0</v>
      </c>
      <c r="P46" s="37" t="str">
        <f t="shared" si="3"/>
        <v>173,14</v>
      </c>
      <c r="Q46" s="38">
        <f t="shared" si="4"/>
        <v>1.5699999999999932</v>
      </c>
      <c r="R46" s="38" t="str">
        <f t="shared" si="5"/>
        <v>171,57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651</v>
      </c>
      <c r="G47" t="s">
        <v>332</v>
      </c>
      <c r="H47" t="s">
        <v>652</v>
      </c>
      <c r="I47" s="41"/>
      <c r="J47" s="42">
        <v>40</v>
      </c>
      <c r="K47" s="36" t="str">
        <f t="shared" si="0"/>
        <v>В36-240</v>
      </c>
      <c r="L47" s="36" t="str">
        <f t="shared" si="0"/>
        <v>171,14</v>
      </c>
      <c r="M47" s="36" t="str">
        <f t="shared" si="2"/>
        <v>89-8(36)</v>
      </c>
      <c r="N47" s="37">
        <f t="shared" si="1"/>
        <v>0</v>
      </c>
      <c r="O47" s="37">
        <f t="shared" si="1"/>
        <v>0</v>
      </c>
      <c r="P47" s="37" t="str">
        <f t="shared" si="3"/>
        <v>171,14</v>
      </c>
      <c r="Q47" s="38">
        <f t="shared" si="4"/>
        <v>3.25</v>
      </c>
      <c r="R47" s="38" t="str">
        <f t="shared" si="5"/>
        <v>167,89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653</v>
      </c>
      <c r="G48" t="s">
        <v>654</v>
      </c>
      <c r="H48" t="s">
        <v>655</v>
      </c>
      <c r="I48" s="41"/>
      <c r="J48" s="42">
        <v>41</v>
      </c>
      <c r="K48" s="36" t="str">
        <f t="shared" ref="K48:L63" si="6">F48</f>
        <v>В36-241</v>
      </c>
      <c r="L48" s="36" t="str">
        <f t="shared" si="6"/>
        <v>169,51</v>
      </c>
      <c r="M48" s="36" t="str">
        <f t="shared" si="2"/>
        <v>89-8(36)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169,51</v>
      </c>
      <c r="Q48" s="38">
        <f t="shared" si="4"/>
        <v>2.039999999999992</v>
      </c>
      <c r="R48" s="38" t="str">
        <f t="shared" si="5"/>
        <v>167,47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656</v>
      </c>
      <c r="G49" t="s">
        <v>657</v>
      </c>
      <c r="H49" t="s">
        <v>658</v>
      </c>
      <c r="I49" s="41"/>
      <c r="J49" s="42">
        <v>42</v>
      </c>
      <c r="K49" s="36" t="str">
        <f t="shared" si="6"/>
        <v>В36-242</v>
      </c>
      <c r="L49" s="36" t="str">
        <f t="shared" si="6"/>
        <v>169,49</v>
      </c>
      <c r="M49" s="36" t="str">
        <f t="shared" si="2"/>
        <v>89-8(36)</v>
      </c>
      <c r="N49" s="37">
        <f t="shared" si="7"/>
        <v>0</v>
      </c>
      <c r="O49" s="37">
        <f t="shared" si="7"/>
        <v>0</v>
      </c>
      <c r="P49" s="37" t="str">
        <f t="shared" si="3"/>
        <v>169,49</v>
      </c>
      <c r="Q49" s="38">
        <f t="shared" si="4"/>
        <v>1.960000000000008</v>
      </c>
      <c r="R49" s="38" t="str">
        <f t="shared" si="5"/>
        <v>167,53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659</v>
      </c>
      <c r="G50" t="s">
        <v>660</v>
      </c>
      <c r="H50" t="s">
        <v>661</v>
      </c>
      <c r="I50" s="41"/>
      <c r="J50" s="42">
        <v>43</v>
      </c>
      <c r="K50" s="36" t="str">
        <f t="shared" si="6"/>
        <v>В36-243</v>
      </c>
      <c r="L50" s="36" t="str">
        <f t="shared" si="6"/>
        <v>169,20</v>
      </c>
      <c r="M50" s="36" t="str">
        <f t="shared" si="2"/>
        <v>89-8(36)</v>
      </c>
      <c r="N50" s="37">
        <f t="shared" si="7"/>
        <v>0</v>
      </c>
      <c r="O50" s="37">
        <f t="shared" si="7"/>
        <v>0</v>
      </c>
      <c r="P50" s="37" t="str">
        <f t="shared" si="3"/>
        <v>169,20</v>
      </c>
      <c r="Q50" s="38">
        <f t="shared" si="4"/>
        <v>2.089999999999975</v>
      </c>
      <c r="R50" s="38" t="str">
        <f t="shared" si="5"/>
        <v>167,11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662</v>
      </c>
      <c r="G51" t="s">
        <v>401</v>
      </c>
      <c r="H51" t="s">
        <v>663</v>
      </c>
      <c r="I51" s="41"/>
      <c r="J51" s="42">
        <v>44</v>
      </c>
      <c r="K51" s="36" t="str">
        <f t="shared" si="6"/>
        <v>В36-244</v>
      </c>
      <c r="L51" s="36" t="str">
        <f t="shared" si="6"/>
        <v>169,28</v>
      </c>
      <c r="M51" s="36" t="str">
        <f t="shared" si="2"/>
        <v>89-8(36)</v>
      </c>
      <c r="N51" s="37">
        <f t="shared" si="7"/>
        <v>0</v>
      </c>
      <c r="O51" s="37">
        <f t="shared" si="7"/>
        <v>0</v>
      </c>
      <c r="P51" s="37" t="str">
        <f t="shared" si="3"/>
        <v>169,28</v>
      </c>
      <c r="Q51" s="38">
        <f t="shared" si="4"/>
        <v>2.0999999999999943</v>
      </c>
      <c r="R51" s="38" t="str">
        <f t="shared" si="5"/>
        <v>167,18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664</v>
      </c>
      <c r="G52" t="s">
        <v>665</v>
      </c>
      <c r="H52" t="s">
        <v>666</v>
      </c>
      <c r="I52" s="41"/>
      <c r="J52" s="42">
        <v>45</v>
      </c>
      <c r="K52" s="36" t="str">
        <f t="shared" si="6"/>
        <v>В36-245</v>
      </c>
      <c r="L52" s="36" t="str">
        <f t="shared" si="6"/>
        <v>168,56</v>
      </c>
      <c r="M52" s="36" t="str">
        <f t="shared" si="2"/>
        <v>89-8(36)</v>
      </c>
      <c r="N52" s="37">
        <f t="shared" si="7"/>
        <v>0</v>
      </c>
      <c r="O52" s="37">
        <f t="shared" si="7"/>
        <v>0</v>
      </c>
      <c r="P52" s="37" t="str">
        <f t="shared" si="3"/>
        <v>168,56</v>
      </c>
      <c r="Q52" s="38">
        <f t="shared" si="4"/>
        <v>2.0099999999999909</v>
      </c>
      <c r="R52" s="38" t="str">
        <f t="shared" si="5"/>
        <v>166,55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667</v>
      </c>
      <c r="G53" t="s">
        <v>668</v>
      </c>
      <c r="H53" t="s">
        <v>669</v>
      </c>
      <c r="I53" s="41"/>
      <c r="J53" s="42">
        <v>46</v>
      </c>
      <c r="K53" s="36" t="str">
        <f t="shared" si="6"/>
        <v>В36-246</v>
      </c>
      <c r="L53" s="36" t="str">
        <f t="shared" si="6"/>
        <v>168,59</v>
      </c>
      <c r="M53" s="36" t="str">
        <f t="shared" si="2"/>
        <v>89-8(36)</v>
      </c>
      <c r="N53" s="37">
        <f t="shared" si="7"/>
        <v>0</v>
      </c>
      <c r="O53" s="37">
        <f t="shared" si="7"/>
        <v>0</v>
      </c>
      <c r="P53" s="37" t="str">
        <f t="shared" si="3"/>
        <v>168,59</v>
      </c>
      <c r="Q53" s="38">
        <f t="shared" si="4"/>
        <v>2.0200000000000102</v>
      </c>
      <c r="R53" s="38" t="str">
        <f t="shared" si="5"/>
        <v>166,57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670</v>
      </c>
      <c r="G54" t="s">
        <v>671</v>
      </c>
      <c r="H54" t="s">
        <v>672</v>
      </c>
      <c r="I54" s="41"/>
      <c r="J54" s="42">
        <v>47</v>
      </c>
      <c r="K54" s="36" t="str">
        <f t="shared" si="6"/>
        <v>В36-247</v>
      </c>
      <c r="L54" s="36" t="str">
        <f t="shared" si="6"/>
        <v>169,86</v>
      </c>
      <c r="M54" s="36" t="str">
        <f t="shared" si="2"/>
        <v>89-8(36)</v>
      </c>
      <c r="N54" s="37">
        <f t="shared" si="7"/>
        <v>0</v>
      </c>
      <c r="O54" s="37">
        <f t="shared" si="7"/>
        <v>0</v>
      </c>
      <c r="P54" s="37" t="str">
        <f t="shared" si="3"/>
        <v>169,86</v>
      </c>
      <c r="Q54" s="38">
        <f t="shared" si="4"/>
        <v>2.1400000000000148</v>
      </c>
      <c r="R54" s="38" t="str">
        <f t="shared" si="5"/>
        <v>167,72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673</v>
      </c>
      <c r="G55" t="s">
        <v>674</v>
      </c>
      <c r="H55" t="s">
        <v>513</v>
      </c>
      <c r="I55" s="41"/>
      <c r="J55" s="42">
        <v>48</v>
      </c>
      <c r="K55" s="36" t="str">
        <f t="shared" si="6"/>
        <v>В36-248</v>
      </c>
      <c r="L55" s="36" t="str">
        <f t="shared" si="6"/>
        <v>169,85</v>
      </c>
      <c r="M55" s="36" t="str">
        <f t="shared" si="2"/>
        <v>89-8(36)</v>
      </c>
      <c r="N55" s="37">
        <f t="shared" si="7"/>
        <v>0</v>
      </c>
      <c r="O55" s="37">
        <f t="shared" si="7"/>
        <v>0</v>
      </c>
      <c r="P55" s="37" t="str">
        <f t="shared" si="3"/>
        <v>169,85</v>
      </c>
      <c r="Q55" s="38">
        <f t="shared" si="4"/>
        <v>2</v>
      </c>
      <c r="R55" s="38" t="str">
        <f t="shared" si="5"/>
        <v>167,85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675</v>
      </c>
      <c r="G56" t="s">
        <v>676</v>
      </c>
      <c r="H56" t="s">
        <v>620</v>
      </c>
      <c r="I56" s="41"/>
      <c r="J56" s="42">
        <v>49</v>
      </c>
      <c r="K56" s="36" t="str">
        <f t="shared" si="6"/>
        <v>В36-249</v>
      </c>
      <c r="L56" s="36" t="str">
        <f t="shared" si="6"/>
        <v>172,32</v>
      </c>
      <c r="M56" s="36" t="str">
        <f t="shared" si="2"/>
        <v>89-8(36)</v>
      </c>
      <c r="N56" s="37">
        <f t="shared" si="7"/>
        <v>0</v>
      </c>
      <c r="O56" s="37">
        <f t="shared" si="7"/>
        <v>0</v>
      </c>
      <c r="P56" s="37" t="str">
        <f t="shared" si="3"/>
        <v>172,32</v>
      </c>
      <c r="Q56" s="38">
        <f t="shared" si="4"/>
        <v>1.9699999999999989</v>
      </c>
      <c r="R56" s="38" t="str">
        <f t="shared" si="5"/>
        <v>170,35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677</v>
      </c>
      <c r="G57" t="s">
        <v>678</v>
      </c>
      <c r="H57" t="s">
        <v>395</v>
      </c>
      <c r="I57" s="41"/>
      <c r="J57" s="42">
        <v>50</v>
      </c>
      <c r="K57" s="36" t="str">
        <f t="shared" si="6"/>
        <v>В36-250</v>
      </c>
      <c r="L57" s="36" t="str">
        <f t="shared" si="6"/>
        <v>170,91</v>
      </c>
      <c r="M57" s="36" t="str">
        <f t="shared" si="2"/>
        <v>89-8(36)</v>
      </c>
      <c r="N57" s="37">
        <f t="shared" si="7"/>
        <v>0</v>
      </c>
      <c r="O57" s="37">
        <f t="shared" si="7"/>
        <v>0</v>
      </c>
      <c r="P57" s="37" t="str">
        <f t="shared" si="3"/>
        <v>170,91</v>
      </c>
      <c r="Q57" s="38">
        <f t="shared" si="4"/>
        <v>2.0900000000000034</v>
      </c>
      <c r="R57" s="38" t="str">
        <f t="shared" si="5"/>
        <v>168,82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679</v>
      </c>
      <c r="G58" t="s">
        <v>391</v>
      </c>
      <c r="H58" t="s">
        <v>680</v>
      </c>
      <c r="I58" s="41"/>
      <c r="J58" s="42">
        <v>51</v>
      </c>
      <c r="K58" s="36" t="str">
        <f t="shared" si="6"/>
        <v>В36-251</v>
      </c>
      <c r="L58" s="36" t="str">
        <f t="shared" si="6"/>
        <v>171,10</v>
      </c>
      <c r="M58" s="36" t="str">
        <f t="shared" si="2"/>
        <v>89-8(36)</v>
      </c>
      <c r="N58" s="37">
        <f t="shared" si="7"/>
        <v>0</v>
      </c>
      <c r="O58" s="37">
        <f t="shared" si="7"/>
        <v>0</v>
      </c>
      <c r="P58" s="37" t="str">
        <f t="shared" si="3"/>
        <v>171,10</v>
      </c>
      <c r="Q58" s="38">
        <f t="shared" si="4"/>
        <v>2</v>
      </c>
      <c r="R58" s="38" t="str">
        <f t="shared" si="5"/>
        <v>169,10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681</v>
      </c>
      <c r="G59" t="s">
        <v>682</v>
      </c>
      <c r="H59" t="s">
        <v>272</v>
      </c>
      <c r="I59" s="41"/>
      <c r="J59" s="42">
        <v>52</v>
      </c>
      <c r="K59" s="36" t="str">
        <f t="shared" si="6"/>
        <v>В36-252</v>
      </c>
      <c r="L59" s="36" t="str">
        <f t="shared" si="6"/>
        <v>174,40</v>
      </c>
      <c r="M59" s="36" t="str">
        <f t="shared" si="2"/>
        <v>89-8(36)</v>
      </c>
      <c r="N59" s="37">
        <f t="shared" si="7"/>
        <v>0</v>
      </c>
      <c r="O59" s="37">
        <f t="shared" si="7"/>
        <v>0</v>
      </c>
      <c r="P59" s="37" t="str">
        <f t="shared" si="3"/>
        <v>174,40</v>
      </c>
      <c r="Q59" s="38">
        <f t="shared" si="4"/>
        <v>2.039999999999992</v>
      </c>
      <c r="R59" s="38" t="str">
        <f t="shared" si="5"/>
        <v>172,36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683</v>
      </c>
      <c r="G60" t="s">
        <v>269</v>
      </c>
      <c r="H60" t="s">
        <v>367</v>
      </c>
      <c r="I60" s="41"/>
      <c r="J60" s="42">
        <v>53</v>
      </c>
      <c r="K60" s="36" t="str">
        <f t="shared" si="6"/>
        <v>В36-253</v>
      </c>
      <c r="L60" s="36" t="str">
        <f t="shared" si="6"/>
        <v>174,87</v>
      </c>
      <c r="M60" s="36" t="str">
        <f t="shared" si="2"/>
        <v>89-8(36)</v>
      </c>
      <c r="N60" s="37">
        <f t="shared" si="7"/>
        <v>0</v>
      </c>
      <c r="O60" s="37">
        <f t="shared" si="7"/>
        <v>0</v>
      </c>
      <c r="P60" s="37" t="str">
        <f t="shared" si="3"/>
        <v>174,87</v>
      </c>
      <c r="Q60" s="38">
        <f t="shared" si="4"/>
        <v>1.7800000000000011</v>
      </c>
      <c r="R60" s="38" t="str">
        <f t="shared" si="5"/>
        <v>173,09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684</v>
      </c>
      <c r="G61" t="s">
        <v>372</v>
      </c>
      <c r="H61" t="s">
        <v>132</v>
      </c>
      <c r="I61" s="41"/>
      <c r="J61" s="42">
        <v>54</v>
      </c>
      <c r="K61" s="36" t="str">
        <f t="shared" si="6"/>
        <v>В36-254</v>
      </c>
      <c r="L61" s="36" t="str">
        <f t="shared" si="6"/>
        <v>174,83</v>
      </c>
      <c r="M61" s="36" t="str">
        <f t="shared" si="2"/>
        <v>89-8(36)</v>
      </c>
      <c r="N61" s="37">
        <f t="shared" si="7"/>
        <v>0</v>
      </c>
      <c r="O61" s="37">
        <f t="shared" si="7"/>
        <v>0</v>
      </c>
      <c r="P61" s="37" t="str">
        <f t="shared" si="3"/>
        <v>174,83</v>
      </c>
      <c r="Q61" s="38">
        <f t="shared" si="4"/>
        <v>1.6800000000000068</v>
      </c>
      <c r="R61" s="38" t="str">
        <f t="shared" si="5"/>
        <v>173,15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685</v>
      </c>
      <c r="G62" t="s">
        <v>51</v>
      </c>
      <c r="H62" t="s">
        <v>686</v>
      </c>
      <c r="I62" s="41"/>
      <c r="J62" s="42">
        <v>55</v>
      </c>
      <c r="K62" s="36" t="str">
        <f t="shared" si="6"/>
        <v>В36-255</v>
      </c>
      <c r="L62" s="36" t="str">
        <f t="shared" si="6"/>
        <v>174,80</v>
      </c>
      <c r="M62" s="36" t="str">
        <f t="shared" si="2"/>
        <v>89-8(36)</v>
      </c>
      <c r="N62" s="37">
        <f t="shared" si="7"/>
        <v>0</v>
      </c>
      <c r="O62" s="37">
        <f t="shared" si="7"/>
        <v>0</v>
      </c>
      <c r="P62" s="37" t="str">
        <f t="shared" si="3"/>
        <v>174,80</v>
      </c>
      <c r="Q62" s="38">
        <f t="shared" si="4"/>
        <v>1.5600000000000023</v>
      </c>
      <c r="R62" s="38" t="str">
        <f t="shared" si="5"/>
        <v>173,24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687</v>
      </c>
      <c r="G63" t="s">
        <v>688</v>
      </c>
      <c r="H63" t="s">
        <v>689</v>
      </c>
      <c r="I63" s="41"/>
      <c r="J63" s="42">
        <v>56</v>
      </c>
      <c r="K63" s="36" t="str">
        <f t="shared" si="6"/>
        <v>В36-256</v>
      </c>
      <c r="L63" s="36" t="str">
        <f t="shared" si="6"/>
        <v>174,69</v>
      </c>
      <c r="M63" s="36" t="str">
        <f t="shared" si="2"/>
        <v>89-8(36)</v>
      </c>
      <c r="N63" s="37">
        <f t="shared" si="7"/>
        <v>0</v>
      </c>
      <c r="O63" s="37">
        <f t="shared" si="7"/>
        <v>0</v>
      </c>
      <c r="P63" s="37" t="str">
        <f t="shared" si="3"/>
        <v>174,69</v>
      </c>
      <c r="Q63" s="38">
        <f t="shared" si="4"/>
        <v>2.0099999999999909</v>
      </c>
      <c r="R63" s="38" t="str">
        <f t="shared" si="5"/>
        <v>172,68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690</v>
      </c>
      <c r="G64" t="s">
        <v>142</v>
      </c>
      <c r="H64" t="s">
        <v>143</v>
      </c>
      <c r="I64" s="41"/>
      <c r="J64" s="42">
        <v>57</v>
      </c>
      <c r="K64" s="36" t="str">
        <f t="shared" ref="K64:L127" si="8">F64</f>
        <v>В36-257</v>
      </c>
      <c r="L64" s="36" t="str">
        <f t="shared" si="8"/>
        <v>174,88</v>
      </c>
      <c r="M64" s="36" t="str">
        <f t="shared" si="2"/>
        <v>89-8(36)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174,88</v>
      </c>
      <c r="Q64" s="38">
        <f t="shared" si="4"/>
        <v>1.2999999999999829</v>
      </c>
      <c r="R64" s="38" t="str">
        <f t="shared" si="5"/>
        <v>173,58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691</v>
      </c>
      <c r="G65" t="s">
        <v>307</v>
      </c>
      <c r="H65" t="s">
        <v>692</v>
      </c>
      <c r="I65" s="41"/>
      <c r="J65" s="42">
        <v>58</v>
      </c>
      <c r="K65" s="36" t="str">
        <f t="shared" si="8"/>
        <v>В36-258</v>
      </c>
      <c r="L65" s="36" t="str">
        <f t="shared" si="8"/>
        <v>174,74</v>
      </c>
      <c r="M65" s="36" t="str">
        <f t="shared" si="2"/>
        <v>89-8(36)</v>
      </c>
      <c r="N65" s="37">
        <f t="shared" si="9"/>
        <v>0</v>
      </c>
      <c r="O65" s="37">
        <f t="shared" si="9"/>
        <v>0</v>
      </c>
      <c r="P65" s="37" t="str">
        <f t="shared" si="3"/>
        <v>174,74</v>
      </c>
      <c r="Q65" s="38">
        <f t="shared" si="4"/>
        <v>1.8500000000000227</v>
      </c>
      <c r="R65" s="38" t="str">
        <f t="shared" si="5"/>
        <v>172,89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693</v>
      </c>
      <c r="G66" t="s">
        <v>694</v>
      </c>
      <c r="H66" t="s">
        <v>689</v>
      </c>
      <c r="I66" s="41"/>
      <c r="J66" s="42">
        <v>59</v>
      </c>
      <c r="K66" s="36" t="str">
        <f t="shared" si="8"/>
        <v>В36-259</v>
      </c>
      <c r="L66" s="36" t="str">
        <f t="shared" si="8"/>
        <v>174,58</v>
      </c>
      <c r="M66" s="36" t="str">
        <f t="shared" si="2"/>
        <v>89-8(36)</v>
      </c>
      <c r="N66" s="37">
        <f t="shared" si="9"/>
        <v>0</v>
      </c>
      <c r="O66" s="37">
        <f t="shared" si="9"/>
        <v>0</v>
      </c>
      <c r="P66" s="37" t="str">
        <f t="shared" si="3"/>
        <v>174,58</v>
      </c>
      <c r="Q66" s="38">
        <f t="shared" si="4"/>
        <v>1.9000000000000057</v>
      </c>
      <c r="R66" s="38" t="str">
        <f t="shared" si="5"/>
        <v>172,68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695</v>
      </c>
      <c r="G67" t="s">
        <v>325</v>
      </c>
      <c r="H67" t="s">
        <v>378</v>
      </c>
      <c r="I67" s="41"/>
      <c r="J67" s="42">
        <v>60</v>
      </c>
      <c r="K67" s="36" t="str">
        <f t="shared" si="8"/>
        <v>В36-260</v>
      </c>
      <c r="L67" s="36" t="str">
        <f t="shared" si="8"/>
        <v>174,22</v>
      </c>
      <c r="M67" s="36" t="str">
        <f t="shared" si="2"/>
        <v>89-8(36)</v>
      </c>
      <c r="N67" s="37">
        <f t="shared" si="9"/>
        <v>0</v>
      </c>
      <c r="O67" s="37">
        <f t="shared" si="9"/>
        <v>0</v>
      </c>
      <c r="P67" s="37" t="str">
        <f t="shared" si="3"/>
        <v>174,22</v>
      </c>
      <c r="Q67" s="38">
        <f t="shared" si="4"/>
        <v>1.9699999999999989</v>
      </c>
      <c r="R67" s="38" t="str">
        <f t="shared" si="5"/>
        <v>172,25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696</v>
      </c>
      <c r="G68" t="s">
        <v>692</v>
      </c>
      <c r="H68" t="s">
        <v>697</v>
      </c>
      <c r="I68" s="41"/>
      <c r="J68" s="42">
        <v>61</v>
      </c>
      <c r="K68" s="36" t="str">
        <f t="shared" si="8"/>
        <v>В36-261</v>
      </c>
      <c r="L68" s="36" t="str">
        <f t="shared" si="8"/>
        <v>172,89</v>
      </c>
      <c r="M68" s="36" t="str">
        <f t="shared" si="2"/>
        <v>89-8(36)</v>
      </c>
      <c r="N68" s="37">
        <f t="shared" si="9"/>
        <v>0</v>
      </c>
      <c r="O68" s="37">
        <f t="shared" si="9"/>
        <v>0</v>
      </c>
      <c r="P68" s="37" t="str">
        <f t="shared" si="3"/>
        <v>172,89</v>
      </c>
      <c r="Q68" s="38">
        <f t="shared" si="4"/>
        <v>1.9099999999999966</v>
      </c>
      <c r="R68" s="38" t="str">
        <f t="shared" si="5"/>
        <v>170,98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698</v>
      </c>
      <c r="G69" t="s">
        <v>646</v>
      </c>
      <c r="I69" s="41"/>
      <c r="J69" s="42">
        <v>62</v>
      </c>
      <c r="K69" s="36" t="str">
        <f t="shared" si="8"/>
        <v>В36-262</v>
      </c>
      <c r="L69" s="36" t="str">
        <f t="shared" si="8"/>
        <v>173,22</v>
      </c>
      <c r="M69" s="36" t="str">
        <f t="shared" si="2"/>
        <v>89-8(36)</v>
      </c>
      <c r="N69" s="37">
        <f t="shared" si="9"/>
        <v>0</v>
      </c>
      <c r="O69" s="37">
        <f t="shared" si="9"/>
        <v>0</v>
      </c>
      <c r="P69" s="37" t="str">
        <f t="shared" si="3"/>
        <v>173,22</v>
      </c>
      <c r="Q69" s="38">
        <f t="shared" si="4"/>
        <v>173.22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699</v>
      </c>
      <c r="G70" t="s">
        <v>700</v>
      </c>
      <c r="H70" t="s">
        <v>701</v>
      </c>
      <c r="I70" s="41"/>
      <c r="J70" s="42">
        <v>63</v>
      </c>
      <c r="K70" s="36" t="str">
        <f t="shared" si="8"/>
        <v>В36-263</v>
      </c>
      <c r="L70" s="36" t="str">
        <f t="shared" si="8"/>
        <v>173,02</v>
      </c>
      <c r="M70" s="36" t="str">
        <f t="shared" si="2"/>
        <v>89-8(36)</v>
      </c>
      <c r="N70" s="37">
        <f t="shared" si="9"/>
        <v>0</v>
      </c>
      <c r="O70" s="37">
        <f t="shared" si="9"/>
        <v>0</v>
      </c>
      <c r="P70" s="37" t="str">
        <f t="shared" si="3"/>
        <v>173,02</v>
      </c>
      <c r="Q70" s="38">
        <f t="shared" si="4"/>
        <v>1.9000000000000057</v>
      </c>
      <c r="R70" s="38" t="str">
        <f t="shared" si="5"/>
        <v>171,12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702</v>
      </c>
      <c r="G71" t="s">
        <v>132</v>
      </c>
      <c r="H71" t="s">
        <v>703</v>
      </c>
      <c r="I71" s="41"/>
      <c r="J71" s="42">
        <v>64</v>
      </c>
      <c r="K71" s="36" t="str">
        <f t="shared" si="8"/>
        <v>В36-264</v>
      </c>
      <c r="L71" s="36" t="str">
        <f t="shared" si="8"/>
        <v>173,15</v>
      </c>
      <c r="M71" s="36" t="str">
        <f t="shared" si="2"/>
        <v>89-8(36)</v>
      </c>
      <c r="N71" s="37">
        <f t="shared" si="9"/>
        <v>0</v>
      </c>
      <c r="O71" s="37">
        <f t="shared" si="9"/>
        <v>0</v>
      </c>
      <c r="P71" s="37" t="str">
        <f t="shared" si="3"/>
        <v>173,15</v>
      </c>
      <c r="Q71" s="38">
        <f t="shared" si="4"/>
        <v>1.9300000000000068</v>
      </c>
      <c r="R71" s="38" t="str">
        <f t="shared" si="5"/>
        <v>171,22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704</v>
      </c>
      <c r="G72" t="s">
        <v>285</v>
      </c>
      <c r="H72" t="s">
        <v>351</v>
      </c>
      <c r="I72" s="41"/>
      <c r="J72" s="42">
        <v>65</v>
      </c>
      <c r="K72" s="36" t="str">
        <f t="shared" si="8"/>
        <v>В36-265</v>
      </c>
      <c r="L72" s="36" t="str">
        <f t="shared" si="8"/>
        <v>173,35</v>
      </c>
      <c r="M72" s="36" t="str">
        <f t="shared" si="2"/>
        <v>89-8(36)</v>
      </c>
      <c r="N72" s="37">
        <f t="shared" si="9"/>
        <v>0</v>
      </c>
      <c r="O72" s="37">
        <f t="shared" si="9"/>
        <v>0</v>
      </c>
      <c r="P72" s="37" t="str">
        <f t="shared" si="3"/>
        <v>173,35</v>
      </c>
      <c r="Q72" s="38">
        <f t="shared" si="4"/>
        <v>1.8899999999999864</v>
      </c>
      <c r="R72" s="38" t="str">
        <f t="shared" si="5"/>
        <v>171,46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705</v>
      </c>
      <c r="G73" t="s">
        <v>202</v>
      </c>
      <c r="H73" t="s">
        <v>706</v>
      </c>
      <c r="I73" s="41"/>
      <c r="J73" s="42">
        <v>66</v>
      </c>
      <c r="K73" s="36" t="str">
        <f t="shared" si="8"/>
        <v>В36-266</v>
      </c>
      <c r="L73" s="36" t="str">
        <f t="shared" si="8"/>
        <v>173,89</v>
      </c>
      <c r="M73" s="36" t="str">
        <f t="shared" ref="M73:M136" si="10">$L$2</f>
        <v>89-8(36)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173,89</v>
      </c>
      <c r="Q73" s="38">
        <f t="shared" ref="Q73:Q136" si="12">P73-R73</f>
        <v>1.9599999999999795</v>
      </c>
      <c r="R73" s="38" t="str">
        <f t="shared" ref="R73:R136" si="13">H73</f>
        <v>171,93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707</v>
      </c>
      <c r="G74" t="s">
        <v>708</v>
      </c>
      <c r="H74" t="s">
        <v>709</v>
      </c>
      <c r="I74" s="41"/>
      <c r="J74" s="42">
        <v>67</v>
      </c>
      <c r="K74" s="36" t="str">
        <f t="shared" si="8"/>
        <v>В36-267</v>
      </c>
      <c r="L74" s="36" t="str">
        <f t="shared" si="8"/>
        <v>173,98</v>
      </c>
      <c r="M74" s="36" t="str">
        <f t="shared" si="10"/>
        <v>89-8(36)</v>
      </c>
      <c r="N74" s="37">
        <f t="shared" si="9"/>
        <v>0</v>
      </c>
      <c r="O74" s="37">
        <f t="shared" si="9"/>
        <v>0</v>
      </c>
      <c r="P74" s="37" t="str">
        <f t="shared" si="11"/>
        <v>173,98</v>
      </c>
      <c r="Q74" s="38">
        <f t="shared" si="12"/>
        <v>1.789999999999992</v>
      </c>
      <c r="R74" s="38" t="str">
        <f t="shared" si="13"/>
        <v>172,19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710</v>
      </c>
      <c r="G75" t="s">
        <v>576</v>
      </c>
      <c r="H75" t="s">
        <v>711</v>
      </c>
      <c r="I75" s="41"/>
      <c r="J75" s="42">
        <v>68</v>
      </c>
      <c r="K75" s="36" t="str">
        <f t="shared" si="8"/>
        <v>В36-268</v>
      </c>
      <c r="L75" s="36" t="str">
        <f t="shared" si="8"/>
        <v>173,95</v>
      </c>
      <c r="M75" s="36" t="str">
        <f t="shared" si="10"/>
        <v>89-8(36)</v>
      </c>
      <c r="N75" s="37">
        <f t="shared" si="9"/>
        <v>0</v>
      </c>
      <c r="O75" s="37">
        <f t="shared" si="9"/>
        <v>0</v>
      </c>
      <c r="P75" s="37" t="str">
        <f t="shared" si="11"/>
        <v>173,95</v>
      </c>
      <c r="Q75" s="38">
        <f t="shared" si="12"/>
        <v>1.9599999999999795</v>
      </c>
      <c r="R75" s="38" t="str">
        <f t="shared" si="13"/>
        <v>171,99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712</v>
      </c>
      <c r="G76" t="s">
        <v>298</v>
      </c>
      <c r="H76" t="s">
        <v>713</v>
      </c>
      <c r="I76" s="41"/>
      <c r="J76" s="42">
        <v>69</v>
      </c>
      <c r="K76" s="36" t="str">
        <f t="shared" si="8"/>
        <v>В36-269</v>
      </c>
      <c r="L76" s="36" t="str">
        <f t="shared" si="8"/>
        <v>174,36</v>
      </c>
      <c r="M76" s="36" t="str">
        <f t="shared" si="10"/>
        <v>89-8(36)</v>
      </c>
      <c r="N76" s="37">
        <f t="shared" si="9"/>
        <v>0</v>
      </c>
      <c r="O76" s="37">
        <f t="shared" si="9"/>
        <v>0</v>
      </c>
      <c r="P76" s="37" t="str">
        <f t="shared" si="11"/>
        <v>174,36</v>
      </c>
      <c r="Q76" s="38">
        <f t="shared" si="12"/>
        <v>1.8700000000000045</v>
      </c>
      <c r="R76" s="38" t="str">
        <f t="shared" si="13"/>
        <v>172,49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714</v>
      </c>
      <c r="G77" t="s">
        <v>715</v>
      </c>
      <c r="H77" t="s">
        <v>272</v>
      </c>
      <c r="I77" s="41"/>
      <c r="J77" s="42">
        <v>70</v>
      </c>
      <c r="K77" s="36" t="str">
        <f t="shared" si="8"/>
        <v>В36-270</v>
      </c>
      <c r="L77" s="36" t="str">
        <f t="shared" si="8"/>
        <v>174,26</v>
      </c>
      <c r="M77" s="36" t="str">
        <f t="shared" si="10"/>
        <v>89-8(36)</v>
      </c>
      <c r="N77" s="37">
        <f t="shared" si="9"/>
        <v>0</v>
      </c>
      <c r="O77" s="37">
        <f t="shared" si="9"/>
        <v>0</v>
      </c>
      <c r="P77" s="37" t="str">
        <f t="shared" si="11"/>
        <v>174,26</v>
      </c>
      <c r="Q77" s="38">
        <f t="shared" si="12"/>
        <v>1.8999999999999773</v>
      </c>
      <c r="R77" s="38" t="str">
        <f t="shared" si="13"/>
        <v>172,36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716</v>
      </c>
      <c r="G78" t="s">
        <v>472</v>
      </c>
      <c r="H78" t="s">
        <v>717</v>
      </c>
      <c r="I78" s="41"/>
      <c r="J78" s="42">
        <v>71</v>
      </c>
      <c r="K78" s="36" t="str">
        <f t="shared" si="8"/>
        <v>В36-271</v>
      </c>
      <c r="L78" s="36" t="str">
        <f t="shared" si="8"/>
        <v>174,30</v>
      </c>
      <c r="M78" s="36" t="str">
        <f t="shared" si="10"/>
        <v>89-8(36)</v>
      </c>
      <c r="N78" s="37">
        <f t="shared" si="9"/>
        <v>0</v>
      </c>
      <c r="O78" s="37">
        <f t="shared" si="9"/>
        <v>0</v>
      </c>
      <c r="P78" s="37" t="str">
        <f t="shared" si="11"/>
        <v>174,30</v>
      </c>
      <c r="Q78" s="38">
        <f t="shared" si="12"/>
        <v>1.9500000000000171</v>
      </c>
      <c r="R78" s="38" t="str">
        <f t="shared" si="13"/>
        <v>172,35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718</v>
      </c>
      <c r="G79" t="s">
        <v>715</v>
      </c>
      <c r="H79" t="s">
        <v>719</v>
      </c>
      <c r="I79" s="41"/>
      <c r="J79" s="42">
        <v>72</v>
      </c>
      <c r="K79" s="36" t="str">
        <f t="shared" si="8"/>
        <v>В36-272</v>
      </c>
      <c r="L79" s="36" t="str">
        <f t="shared" si="8"/>
        <v>174,26</v>
      </c>
      <c r="M79" s="36" t="str">
        <f t="shared" si="10"/>
        <v>89-8(36)</v>
      </c>
      <c r="N79" s="37">
        <f t="shared" si="9"/>
        <v>0</v>
      </c>
      <c r="O79" s="37">
        <f t="shared" si="9"/>
        <v>0</v>
      </c>
      <c r="P79" s="37" t="str">
        <f t="shared" si="11"/>
        <v>174,26</v>
      </c>
      <c r="Q79" s="38">
        <f t="shared" si="12"/>
        <v>1.9299999999999784</v>
      </c>
      <c r="R79" s="38" t="str">
        <f t="shared" si="13"/>
        <v>172,33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720</v>
      </c>
      <c r="G80" t="s">
        <v>721</v>
      </c>
      <c r="H80" t="s">
        <v>722</v>
      </c>
      <c r="I80" s="41"/>
      <c r="J80" s="42">
        <v>73</v>
      </c>
      <c r="K80" s="36" t="str">
        <f t="shared" si="8"/>
        <v>В36-273</v>
      </c>
      <c r="L80" s="36" t="str">
        <f t="shared" si="8"/>
        <v>174,60</v>
      </c>
      <c r="M80" s="36" t="str">
        <f t="shared" si="10"/>
        <v>89-8(36)</v>
      </c>
      <c r="N80" s="37">
        <f t="shared" si="9"/>
        <v>0</v>
      </c>
      <c r="O80" s="37">
        <f t="shared" si="9"/>
        <v>0</v>
      </c>
      <c r="P80" s="37" t="str">
        <f t="shared" si="11"/>
        <v>174,60</v>
      </c>
      <c r="Q80" s="38">
        <f t="shared" si="12"/>
        <v>2.0199999999999818</v>
      </c>
      <c r="R80" s="38" t="str">
        <f t="shared" si="13"/>
        <v>172,58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723</v>
      </c>
      <c r="G81" t="s">
        <v>724</v>
      </c>
      <c r="H81" t="s">
        <v>725</v>
      </c>
      <c r="I81" s="41"/>
      <c r="J81" s="42">
        <v>74</v>
      </c>
      <c r="K81" s="36" t="str">
        <f t="shared" si="8"/>
        <v>В36-274</v>
      </c>
      <c r="L81" s="36" t="str">
        <f t="shared" si="8"/>
        <v>174,64</v>
      </c>
      <c r="M81" s="36" t="str">
        <f t="shared" si="10"/>
        <v>89-8(36)</v>
      </c>
      <c r="N81" s="37">
        <f t="shared" si="9"/>
        <v>0</v>
      </c>
      <c r="O81" s="37">
        <f t="shared" si="9"/>
        <v>0</v>
      </c>
      <c r="P81" s="37" t="str">
        <f t="shared" si="11"/>
        <v>174,64</v>
      </c>
      <c r="Q81" s="38">
        <f t="shared" si="12"/>
        <v>1.9399999999999977</v>
      </c>
      <c r="R81" s="38" t="str">
        <f t="shared" si="13"/>
        <v>172,70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726</v>
      </c>
      <c r="G82" t="s">
        <v>372</v>
      </c>
      <c r="H82" t="s">
        <v>727</v>
      </c>
      <c r="I82" s="41"/>
      <c r="J82" s="42">
        <v>75</v>
      </c>
      <c r="K82" s="36" t="str">
        <f t="shared" si="8"/>
        <v>В36-275</v>
      </c>
      <c r="L82" s="36" t="str">
        <f t="shared" si="8"/>
        <v>174,83</v>
      </c>
      <c r="M82" s="36" t="str">
        <f t="shared" si="10"/>
        <v>89-8(36)</v>
      </c>
      <c r="N82" s="37">
        <f t="shared" si="9"/>
        <v>0</v>
      </c>
      <c r="O82" s="37">
        <f t="shared" si="9"/>
        <v>0</v>
      </c>
      <c r="P82" s="37" t="str">
        <f t="shared" si="11"/>
        <v>174,83</v>
      </c>
      <c r="Q82" s="38">
        <f t="shared" si="12"/>
        <v>1.9800000000000182</v>
      </c>
      <c r="R82" s="38" t="str">
        <f t="shared" si="13"/>
        <v>172,85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728</v>
      </c>
      <c r="G83" t="s">
        <v>189</v>
      </c>
      <c r="H83" t="s">
        <v>602</v>
      </c>
      <c r="I83" s="41"/>
      <c r="J83" s="42">
        <v>76</v>
      </c>
      <c r="K83" s="36" t="str">
        <f t="shared" si="8"/>
        <v>В36-276</v>
      </c>
      <c r="L83" s="36" t="str">
        <f t="shared" si="8"/>
        <v>175,22</v>
      </c>
      <c r="M83" s="36" t="str">
        <f t="shared" si="10"/>
        <v>89-8(36)</v>
      </c>
      <c r="N83" s="37">
        <f t="shared" si="9"/>
        <v>0</v>
      </c>
      <c r="O83" s="37">
        <f t="shared" si="9"/>
        <v>0</v>
      </c>
      <c r="P83" s="37" t="str">
        <f t="shared" si="11"/>
        <v>175,22</v>
      </c>
      <c r="Q83" s="38">
        <f t="shared" si="12"/>
        <v>1.7299999999999898</v>
      </c>
      <c r="R83" s="38" t="str">
        <f t="shared" si="13"/>
        <v>173,49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729</v>
      </c>
      <c r="G84" t="s">
        <v>105</v>
      </c>
      <c r="H84" t="s">
        <v>481</v>
      </c>
      <c r="I84" s="41"/>
      <c r="J84" s="42">
        <v>77</v>
      </c>
      <c r="K84" s="36" t="str">
        <f t="shared" si="8"/>
        <v>В36-277</v>
      </c>
      <c r="L84" s="36" t="str">
        <f t="shared" si="8"/>
        <v>175,30</v>
      </c>
      <c r="M84" s="36" t="str">
        <f t="shared" si="10"/>
        <v>89-8(36)</v>
      </c>
      <c r="N84" s="37">
        <f t="shared" si="9"/>
        <v>0</v>
      </c>
      <c r="O84" s="37">
        <f t="shared" si="9"/>
        <v>0</v>
      </c>
      <c r="P84" s="37" t="str">
        <f t="shared" si="11"/>
        <v>175,30</v>
      </c>
      <c r="Q84" s="38">
        <f t="shared" si="12"/>
        <v>1.75</v>
      </c>
      <c r="R84" s="38" t="str">
        <f t="shared" si="13"/>
        <v>173,55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730</v>
      </c>
      <c r="G85" t="s">
        <v>731</v>
      </c>
      <c r="H85" t="s">
        <v>732</v>
      </c>
      <c r="I85" s="41"/>
      <c r="J85" s="42">
        <v>78</v>
      </c>
      <c r="K85" s="36" t="str">
        <f t="shared" si="8"/>
        <v>В36-278</v>
      </c>
      <c r="L85" s="36" t="str">
        <f t="shared" si="8"/>
        <v>175,46</v>
      </c>
      <c r="M85" s="36" t="str">
        <f t="shared" si="10"/>
        <v>89-8(36)</v>
      </c>
      <c r="N85" s="37">
        <f t="shared" si="9"/>
        <v>0</v>
      </c>
      <c r="O85" s="37">
        <f t="shared" si="9"/>
        <v>0</v>
      </c>
      <c r="P85" s="37" t="str">
        <f t="shared" si="11"/>
        <v>175,46</v>
      </c>
      <c r="Q85" s="38">
        <f t="shared" si="12"/>
        <v>2.0300000000000011</v>
      </c>
      <c r="R85" s="38" t="str">
        <f t="shared" si="13"/>
        <v>173,43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733</v>
      </c>
      <c r="G86" t="s">
        <v>214</v>
      </c>
      <c r="H86" t="s">
        <v>199</v>
      </c>
      <c r="I86" s="41"/>
      <c r="J86" s="42">
        <v>79</v>
      </c>
      <c r="K86" s="36" t="str">
        <f t="shared" si="8"/>
        <v>В36-279</v>
      </c>
      <c r="L86" s="36" t="str">
        <f t="shared" si="8"/>
        <v>175,60</v>
      </c>
      <c r="M86" s="36" t="str">
        <f t="shared" si="10"/>
        <v>89-8(36)</v>
      </c>
      <c r="N86" s="37">
        <f t="shared" si="9"/>
        <v>0</v>
      </c>
      <c r="O86" s="37">
        <f t="shared" si="9"/>
        <v>0</v>
      </c>
      <c r="P86" s="37" t="str">
        <f t="shared" si="11"/>
        <v>175,60</v>
      </c>
      <c r="Q86" s="38">
        <f t="shared" si="12"/>
        <v>2.0600000000000023</v>
      </c>
      <c r="R86" s="38" t="str">
        <f t="shared" si="13"/>
        <v>173,54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734</v>
      </c>
      <c r="G87" t="s">
        <v>216</v>
      </c>
      <c r="H87" t="s">
        <v>735</v>
      </c>
      <c r="I87" s="41"/>
      <c r="J87" s="42">
        <v>80</v>
      </c>
      <c r="K87" s="36" t="str">
        <f t="shared" si="8"/>
        <v>В36-280</v>
      </c>
      <c r="L87" s="36" t="str">
        <f t="shared" si="8"/>
        <v>175,74</v>
      </c>
      <c r="M87" s="36" t="str">
        <f t="shared" si="10"/>
        <v>89-8(36)</v>
      </c>
      <c r="N87" s="37">
        <f t="shared" si="9"/>
        <v>0</v>
      </c>
      <c r="O87" s="37">
        <f t="shared" si="9"/>
        <v>0</v>
      </c>
      <c r="P87" s="37" t="str">
        <f t="shared" si="11"/>
        <v>175,74</v>
      </c>
      <c r="Q87" s="38">
        <f t="shared" si="12"/>
        <v>2.5600000000000023</v>
      </c>
      <c r="R87" s="38" t="str">
        <f t="shared" si="13"/>
        <v>173,18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736</v>
      </c>
      <c r="G88" t="s">
        <v>737</v>
      </c>
      <c r="I88" s="41"/>
      <c r="J88" s="42">
        <v>81</v>
      </c>
      <c r="K88" s="36" t="str">
        <f t="shared" si="8"/>
        <v>В36-281</v>
      </c>
      <c r="L88" s="36" t="str">
        <f t="shared" si="8"/>
        <v>175,79</v>
      </c>
      <c r="M88" s="36" t="str">
        <f t="shared" si="10"/>
        <v>89-8(36)</v>
      </c>
      <c r="N88" s="37">
        <f t="shared" si="9"/>
        <v>0</v>
      </c>
      <c r="O88" s="37">
        <f t="shared" si="9"/>
        <v>0</v>
      </c>
      <c r="P88" s="37" t="str">
        <f t="shared" si="11"/>
        <v>175,79</v>
      </c>
      <c r="Q88" s="38">
        <f t="shared" si="12"/>
        <v>175.79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738</v>
      </c>
      <c r="G89" t="s">
        <v>739</v>
      </c>
      <c r="I89" s="41"/>
      <c r="J89" s="42">
        <v>82</v>
      </c>
      <c r="K89" s="36" t="str">
        <f t="shared" si="8"/>
        <v>В36-282</v>
      </c>
      <c r="L89" s="36" t="str">
        <f t="shared" si="8"/>
        <v>175,40</v>
      </c>
      <c r="M89" s="36" t="str">
        <f t="shared" si="10"/>
        <v>89-8(36)</v>
      </c>
      <c r="N89" s="37">
        <f t="shared" si="9"/>
        <v>0</v>
      </c>
      <c r="O89" s="37">
        <f t="shared" si="9"/>
        <v>0</v>
      </c>
      <c r="P89" s="37" t="str">
        <f t="shared" si="11"/>
        <v>175,40</v>
      </c>
      <c r="Q89" s="38">
        <f t="shared" si="12"/>
        <v>175.4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740</v>
      </c>
      <c r="G90" t="s">
        <v>134</v>
      </c>
      <c r="I90" s="41"/>
      <c r="J90" s="42">
        <v>83</v>
      </c>
      <c r="K90" s="36" t="str">
        <f t="shared" si="8"/>
        <v>В36-283</v>
      </c>
      <c r="L90" s="36" t="str">
        <f t="shared" si="8"/>
        <v>175,11</v>
      </c>
      <c r="M90" s="36" t="str">
        <f t="shared" si="10"/>
        <v>89-8(36)</v>
      </c>
      <c r="N90" s="37">
        <f t="shared" si="9"/>
        <v>0</v>
      </c>
      <c r="O90" s="37">
        <f t="shared" si="9"/>
        <v>0</v>
      </c>
      <c r="P90" s="37" t="str">
        <f t="shared" si="11"/>
        <v>175,11</v>
      </c>
      <c r="Q90" s="38">
        <f t="shared" si="12"/>
        <v>175.11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741</v>
      </c>
      <c r="G91" t="s">
        <v>742</v>
      </c>
      <c r="I91" s="41"/>
      <c r="J91" s="42">
        <v>84</v>
      </c>
      <c r="K91" s="36" t="str">
        <f t="shared" si="8"/>
        <v>В36-284</v>
      </c>
      <c r="L91" s="36" t="str">
        <f t="shared" si="8"/>
        <v>175,08</v>
      </c>
      <c r="M91" s="36" t="str">
        <f t="shared" si="10"/>
        <v>89-8(36)</v>
      </c>
      <c r="N91" s="37">
        <f t="shared" si="9"/>
        <v>0</v>
      </c>
      <c r="O91" s="37">
        <f t="shared" si="9"/>
        <v>0</v>
      </c>
      <c r="P91" s="37" t="str">
        <f t="shared" si="11"/>
        <v>175,08</v>
      </c>
      <c r="Q91" s="38">
        <f t="shared" si="12"/>
        <v>175.08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743</v>
      </c>
      <c r="G92" t="s">
        <v>721</v>
      </c>
      <c r="H92" t="s">
        <v>382</v>
      </c>
      <c r="I92" s="41"/>
      <c r="J92" s="42">
        <v>85</v>
      </c>
      <c r="K92" s="36" t="str">
        <f t="shared" si="8"/>
        <v>В36-285</v>
      </c>
      <c r="L92" s="36" t="str">
        <f t="shared" si="8"/>
        <v>174,60</v>
      </c>
      <c r="M92" s="36" t="str">
        <f t="shared" si="10"/>
        <v>89-8(36)</v>
      </c>
      <c r="N92" s="37">
        <f t="shared" si="9"/>
        <v>0</v>
      </c>
      <c r="O92" s="37">
        <f t="shared" si="9"/>
        <v>0</v>
      </c>
      <c r="P92" s="37" t="str">
        <f t="shared" si="11"/>
        <v>174,60</v>
      </c>
      <c r="Q92" s="38">
        <f t="shared" si="12"/>
        <v>1.9899999999999807</v>
      </c>
      <c r="R92" s="38" t="str">
        <f t="shared" si="13"/>
        <v>172,61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744</v>
      </c>
      <c r="G93" t="s">
        <v>132</v>
      </c>
      <c r="H93" t="s">
        <v>345</v>
      </c>
      <c r="I93" s="41"/>
      <c r="J93" s="42">
        <v>86</v>
      </c>
      <c r="K93" s="36" t="str">
        <f t="shared" si="8"/>
        <v>В36-286</v>
      </c>
      <c r="L93" s="36" t="str">
        <f t="shared" si="8"/>
        <v>173,15</v>
      </c>
      <c r="M93" s="36" t="str">
        <f t="shared" si="10"/>
        <v>89-8(36)</v>
      </c>
      <c r="N93" s="37">
        <f t="shared" si="9"/>
        <v>0</v>
      </c>
      <c r="O93" s="37">
        <f t="shared" si="9"/>
        <v>0</v>
      </c>
      <c r="P93" s="37" t="str">
        <f t="shared" si="11"/>
        <v>173,15</v>
      </c>
      <c r="Q93" s="38">
        <f t="shared" si="12"/>
        <v>1.9000000000000057</v>
      </c>
      <c r="R93" s="38" t="str">
        <f t="shared" si="13"/>
        <v>171,25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745</v>
      </c>
      <c r="G94" t="s">
        <v>493</v>
      </c>
      <c r="H94" t="s">
        <v>408</v>
      </c>
      <c r="I94" s="41"/>
      <c r="J94" s="42">
        <v>87</v>
      </c>
      <c r="K94" s="36" t="str">
        <f t="shared" si="8"/>
        <v>В36-287</v>
      </c>
      <c r="L94" s="36" t="str">
        <f t="shared" si="8"/>
        <v>172,86</v>
      </c>
      <c r="M94" s="36" t="str">
        <f t="shared" si="10"/>
        <v>89-8(36)</v>
      </c>
      <c r="N94" s="37">
        <f t="shared" si="9"/>
        <v>0</v>
      </c>
      <c r="O94" s="37">
        <f t="shared" si="9"/>
        <v>0</v>
      </c>
      <c r="P94" s="37" t="str">
        <f t="shared" si="11"/>
        <v>172,86</v>
      </c>
      <c r="Q94" s="38">
        <f t="shared" si="12"/>
        <v>2.0900000000000034</v>
      </c>
      <c r="R94" s="38" t="str">
        <f t="shared" si="13"/>
        <v>170,77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746</v>
      </c>
      <c r="G95" t="s">
        <v>369</v>
      </c>
      <c r="H95" t="s">
        <v>747</v>
      </c>
      <c r="I95" s="41"/>
      <c r="J95" s="42">
        <v>88</v>
      </c>
      <c r="K95" s="36" t="str">
        <f t="shared" si="8"/>
        <v>В36-288</v>
      </c>
      <c r="L95" s="36" t="str">
        <f t="shared" si="8"/>
        <v>173,01</v>
      </c>
      <c r="M95" s="36" t="str">
        <f t="shared" si="10"/>
        <v>89-8(36)</v>
      </c>
      <c r="N95" s="37">
        <f t="shared" si="9"/>
        <v>0</v>
      </c>
      <c r="O95" s="37">
        <f t="shared" si="9"/>
        <v>0</v>
      </c>
      <c r="P95" s="37" t="str">
        <f t="shared" si="11"/>
        <v>173,01</v>
      </c>
      <c r="Q95" s="38">
        <f t="shared" si="12"/>
        <v>1.75</v>
      </c>
      <c r="R95" s="38" t="str">
        <f t="shared" si="13"/>
        <v>171,26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748</v>
      </c>
      <c r="G96" t="s">
        <v>103</v>
      </c>
      <c r="H96" t="s">
        <v>749</v>
      </c>
      <c r="I96" s="41"/>
      <c r="J96" s="42">
        <v>89</v>
      </c>
      <c r="K96" s="36" t="str">
        <f t="shared" si="8"/>
        <v>В36-289</v>
      </c>
      <c r="L96" s="36" t="str">
        <f t="shared" si="8"/>
        <v>173,07</v>
      </c>
      <c r="M96" s="36" t="str">
        <f t="shared" si="10"/>
        <v>89-8(36)</v>
      </c>
      <c r="N96" s="37">
        <f t="shared" si="9"/>
        <v>0</v>
      </c>
      <c r="O96" s="37">
        <f t="shared" si="9"/>
        <v>0</v>
      </c>
      <c r="P96" s="37" t="str">
        <f t="shared" si="11"/>
        <v>173,07</v>
      </c>
      <c r="Q96" s="38">
        <f t="shared" si="12"/>
        <v>2.2800000000000011</v>
      </c>
      <c r="R96" s="38" t="str">
        <f t="shared" si="13"/>
        <v>170,79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750</v>
      </c>
      <c r="G97" t="s">
        <v>118</v>
      </c>
      <c r="H97" t="s">
        <v>420</v>
      </c>
      <c r="I97" s="41"/>
      <c r="J97" s="42">
        <v>90</v>
      </c>
      <c r="K97" s="36" t="str">
        <f t="shared" si="8"/>
        <v>В36-290</v>
      </c>
      <c r="L97" s="36" t="str">
        <f t="shared" si="8"/>
        <v>173,47</v>
      </c>
      <c r="M97" s="36" t="str">
        <f t="shared" si="10"/>
        <v>89-8(36)</v>
      </c>
      <c r="N97" s="37">
        <f t="shared" si="9"/>
        <v>0</v>
      </c>
      <c r="O97" s="37">
        <f t="shared" si="9"/>
        <v>0</v>
      </c>
      <c r="P97" s="37" t="str">
        <f t="shared" si="11"/>
        <v>173,47</v>
      </c>
      <c r="Q97" s="38">
        <f t="shared" si="12"/>
        <v>2</v>
      </c>
      <c r="R97" s="38" t="str">
        <f t="shared" si="13"/>
        <v>171,47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751</v>
      </c>
      <c r="G98" t="s">
        <v>752</v>
      </c>
      <c r="H98" t="s">
        <v>753</v>
      </c>
      <c r="I98" s="41"/>
      <c r="J98" s="42">
        <v>91</v>
      </c>
      <c r="K98" s="36" t="str">
        <f t="shared" si="8"/>
        <v>В36-291</v>
      </c>
      <c r="L98" s="36" t="str">
        <f t="shared" si="8"/>
        <v>173,71</v>
      </c>
      <c r="M98" s="36" t="str">
        <f t="shared" si="10"/>
        <v>89-8(36)</v>
      </c>
      <c r="N98" s="37">
        <f t="shared" si="9"/>
        <v>0</v>
      </c>
      <c r="O98" s="37">
        <f t="shared" si="9"/>
        <v>0</v>
      </c>
      <c r="P98" s="37" t="str">
        <f t="shared" si="11"/>
        <v>173,71</v>
      </c>
      <c r="Q98" s="38">
        <f t="shared" si="12"/>
        <v>2.1700000000000159</v>
      </c>
      <c r="R98" s="38" t="str">
        <f t="shared" si="13"/>
        <v>171,54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754</v>
      </c>
      <c r="G99" t="s">
        <v>98</v>
      </c>
      <c r="H99" t="s">
        <v>755</v>
      </c>
      <c r="I99" s="41"/>
      <c r="J99" s="42">
        <v>92</v>
      </c>
      <c r="K99" s="36" t="str">
        <f t="shared" si="8"/>
        <v>В36-292</v>
      </c>
      <c r="L99" s="36" t="str">
        <f t="shared" si="8"/>
        <v>173,64</v>
      </c>
      <c r="M99" s="36" t="str">
        <f t="shared" si="10"/>
        <v>89-8(36)</v>
      </c>
      <c r="N99" s="37">
        <f t="shared" si="9"/>
        <v>0</v>
      </c>
      <c r="O99" s="37">
        <f t="shared" si="9"/>
        <v>0</v>
      </c>
      <c r="P99" s="37" t="str">
        <f t="shared" si="11"/>
        <v>173,64</v>
      </c>
      <c r="Q99" s="38">
        <f t="shared" si="12"/>
        <v>2.2699999999999818</v>
      </c>
      <c r="R99" s="38" t="str">
        <f t="shared" si="13"/>
        <v>171,37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756</v>
      </c>
      <c r="G100" t="s">
        <v>294</v>
      </c>
      <c r="H100" t="s">
        <v>757</v>
      </c>
      <c r="I100" s="41"/>
      <c r="J100" s="42">
        <v>93</v>
      </c>
      <c r="K100" s="36" t="str">
        <f t="shared" si="8"/>
        <v>В36-293</v>
      </c>
      <c r="L100" s="36" t="str">
        <f t="shared" si="8"/>
        <v>173,78</v>
      </c>
      <c r="M100" s="36" t="str">
        <f t="shared" si="10"/>
        <v>89-8(36)</v>
      </c>
      <c r="N100" s="37">
        <f t="shared" si="9"/>
        <v>0</v>
      </c>
      <c r="O100" s="37">
        <f t="shared" si="9"/>
        <v>0</v>
      </c>
      <c r="P100" s="37" t="str">
        <f t="shared" si="11"/>
        <v>173,78</v>
      </c>
      <c r="Q100" s="38">
        <f t="shared" si="12"/>
        <v>2.0699999999999932</v>
      </c>
      <c r="R100" s="38" t="str">
        <f t="shared" si="13"/>
        <v>171,71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758</v>
      </c>
      <c r="G101" t="s">
        <v>395</v>
      </c>
      <c r="H101" t="s">
        <v>759</v>
      </c>
      <c r="I101" s="41"/>
      <c r="J101" s="42">
        <v>94</v>
      </c>
      <c r="K101" s="36" t="str">
        <f t="shared" si="8"/>
        <v>В36-294</v>
      </c>
      <c r="L101" s="36" t="str">
        <f t="shared" si="8"/>
        <v>168,82</v>
      </c>
      <c r="M101" s="36" t="str">
        <f t="shared" si="10"/>
        <v>89-8(36)</v>
      </c>
      <c r="N101" s="37">
        <f t="shared" si="9"/>
        <v>0</v>
      </c>
      <c r="O101" s="37">
        <f t="shared" si="9"/>
        <v>0</v>
      </c>
      <c r="P101" s="37" t="str">
        <f t="shared" si="11"/>
        <v>168,82</v>
      </c>
      <c r="Q101" s="38">
        <f t="shared" si="12"/>
        <v>2.1099999999999852</v>
      </c>
      <c r="R101" s="38" t="str">
        <f t="shared" si="13"/>
        <v>166,71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760</v>
      </c>
      <c r="G102" t="s">
        <v>761</v>
      </c>
      <c r="H102" t="s">
        <v>762</v>
      </c>
      <c r="I102" s="41"/>
      <c r="J102" s="42">
        <v>95</v>
      </c>
      <c r="K102" s="36" t="str">
        <f t="shared" si="8"/>
        <v>В36-295</v>
      </c>
      <c r="L102" s="36" t="str">
        <f t="shared" si="8"/>
        <v>168,55</v>
      </c>
      <c r="M102" s="36" t="str">
        <f t="shared" si="10"/>
        <v>89-8(36)</v>
      </c>
      <c r="N102" s="37">
        <f t="shared" si="9"/>
        <v>0</v>
      </c>
      <c r="O102" s="37">
        <f t="shared" si="9"/>
        <v>0</v>
      </c>
      <c r="P102" s="37" t="str">
        <f t="shared" si="11"/>
        <v>168,55</v>
      </c>
      <c r="Q102" s="38">
        <f t="shared" si="12"/>
        <v>2.1000000000000227</v>
      </c>
      <c r="R102" s="38" t="str">
        <f t="shared" si="13"/>
        <v>166,45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763</v>
      </c>
      <c r="G103" t="s">
        <v>764</v>
      </c>
      <c r="H103" t="s">
        <v>765</v>
      </c>
      <c r="I103" s="41"/>
      <c r="J103" s="42">
        <v>96</v>
      </c>
      <c r="K103" s="36" t="str">
        <f t="shared" si="8"/>
        <v>В36-296</v>
      </c>
      <c r="L103" s="36" t="str">
        <f t="shared" si="8"/>
        <v>170,34</v>
      </c>
      <c r="M103" s="36" t="str">
        <f t="shared" si="10"/>
        <v>89-8(36)</v>
      </c>
      <c r="N103" s="37">
        <f t="shared" si="9"/>
        <v>0</v>
      </c>
      <c r="O103" s="37">
        <f t="shared" si="9"/>
        <v>0</v>
      </c>
      <c r="P103" s="37" t="str">
        <f t="shared" si="11"/>
        <v>170,34</v>
      </c>
      <c r="Q103" s="38">
        <f t="shared" si="12"/>
        <v>0.95000000000001705</v>
      </c>
      <c r="R103" s="38" t="str">
        <f t="shared" si="13"/>
        <v>169,39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766</v>
      </c>
      <c r="G104" t="s">
        <v>767</v>
      </c>
      <c r="H104" t="s">
        <v>768</v>
      </c>
      <c r="I104" s="41"/>
      <c r="J104" s="42">
        <v>97</v>
      </c>
      <c r="K104" s="36" t="str">
        <f t="shared" si="8"/>
        <v>В36-297</v>
      </c>
      <c r="L104" s="36" t="str">
        <f t="shared" si="8"/>
        <v>170,17</v>
      </c>
      <c r="M104" s="36" t="str">
        <f t="shared" si="10"/>
        <v>89-8(36)</v>
      </c>
      <c r="N104" s="37">
        <f t="shared" si="9"/>
        <v>0</v>
      </c>
      <c r="O104" s="37">
        <f t="shared" si="9"/>
        <v>0</v>
      </c>
      <c r="P104" s="37" t="str">
        <f t="shared" si="11"/>
        <v>170,17</v>
      </c>
      <c r="Q104" s="38">
        <f t="shared" si="12"/>
        <v>1.9499999999999886</v>
      </c>
      <c r="R104" s="38" t="str">
        <f t="shared" si="13"/>
        <v>168,22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769</v>
      </c>
      <c r="G105" t="s">
        <v>770</v>
      </c>
      <c r="H105" t="s">
        <v>771</v>
      </c>
      <c r="I105" s="41"/>
      <c r="J105" s="42">
        <v>98</v>
      </c>
      <c r="K105" s="36" t="str">
        <f t="shared" si="8"/>
        <v>В36-298</v>
      </c>
      <c r="L105" s="36" t="str">
        <f t="shared" si="8"/>
        <v>168,36</v>
      </c>
      <c r="M105" s="36" t="str">
        <f t="shared" si="10"/>
        <v>89-8(36)</v>
      </c>
      <c r="N105" s="37">
        <f t="shared" si="9"/>
        <v>0</v>
      </c>
      <c r="O105" s="37">
        <f t="shared" si="9"/>
        <v>0</v>
      </c>
      <c r="P105" s="37" t="str">
        <f t="shared" si="11"/>
        <v>168,36</v>
      </c>
      <c r="Q105" s="38">
        <f t="shared" si="12"/>
        <v>2.0100000000000193</v>
      </c>
      <c r="R105" s="38" t="str">
        <f t="shared" si="13"/>
        <v>166,35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772</v>
      </c>
      <c r="G106" t="s">
        <v>773</v>
      </c>
      <c r="H106" t="s">
        <v>774</v>
      </c>
      <c r="I106" s="41"/>
      <c r="J106" s="42">
        <v>99</v>
      </c>
      <c r="K106" s="36" t="str">
        <f t="shared" si="8"/>
        <v>В36-299</v>
      </c>
      <c r="L106" s="36" t="str">
        <f t="shared" si="8"/>
        <v>167,87</v>
      </c>
      <c r="M106" s="36" t="str">
        <f t="shared" si="10"/>
        <v>89-8(36)</v>
      </c>
      <c r="N106" s="37">
        <f t="shared" si="9"/>
        <v>0</v>
      </c>
      <c r="O106" s="37">
        <f t="shared" si="9"/>
        <v>0</v>
      </c>
      <c r="P106" s="37" t="str">
        <f t="shared" si="11"/>
        <v>167,87</v>
      </c>
      <c r="Q106" s="38">
        <f t="shared" si="12"/>
        <v>1.9000000000000057</v>
      </c>
      <c r="R106" s="38" t="str">
        <f t="shared" si="13"/>
        <v>165,97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775</v>
      </c>
      <c r="G107" t="s">
        <v>776</v>
      </c>
      <c r="H107" t="s">
        <v>777</v>
      </c>
      <c r="I107" s="41"/>
      <c r="J107" s="42">
        <v>100</v>
      </c>
      <c r="K107" s="36" t="str">
        <f t="shared" si="8"/>
        <v>В36-300</v>
      </c>
      <c r="L107" s="36" t="str">
        <f t="shared" si="8"/>
        <v>167,84</v>
      </c>
      <c r="M107" s="36" t="str">
        <f t="shared" si="10"/>
        <v>89-8(36)</v>
      </c>
      <c r="N107" s="37">
        <f t="shared" si="9"/>
        <v>0</v>
      </c>
      <c r="O107" s="37">
        <f t="shared" si="9"/>
        <v>0</v>
      </c>
      <c r="P107" s="37" t="str">
        <f t="shared" si="11"/>
        <v>167,84</v>
      </c>
      <c r="Q107" s="38">
        <f t="shared" si="12"/>
        <v>2.2000000000000171</v>
      </c>
      <c r="R107" s="38" t="str">
        <f t="shared" si="13"/>
        <v>165,64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778</v>
      </c>
      <c r="G108" t="s">
        <v>779</v>
      </c>
      <c r="H108" t="s">
        <v>780</v>
      </c>
      <c r="I108" s="41"/>
      <c r="J108" s="42">
        <v>101</v>
      </c>
      <c r="K108" s="36" t="str">
        <f t="shared" si="8"/>
        <v>В36-301</v>
      </c>
      <c r="L108" s="36" t="str">
        <f t="shared" si="8"/>
        <v>167,62</v>
      </c>
      <c r="M108" s="36" t="str">
        <f t="shared" si="10"/>
        <v>89-8(36)</v>
      </c>
      <c r="N108" s="37">
        <f t="shared" si="9"/>
        <v>0</v>
      </c>
      <c r="O108" s="37">
        <f t="shared" si="9"/>
        <v>0</v>
      </c>
      <c r="P108" s="37" t="str">
        <f t="shared" si="11"/>
        <v>167,62</v>
      </c>
      <c r="Q108" s="38">
        <f t="shared" si="12"/>
        <v>1.7000000000000171</v>
      </c>
      <c r="R108" s="38" t="str">
        <f t="shared" si="13"/>
        <v>165,92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781</v>
      </c>
      <c r="G109" t="s">
        <v>782</v>
      </c>
      <c r="H109" t="s">
        <v>783</v>
      </c>
      <c r="I109" s="41"/>
      <c r="J109" s="42">
        <v>102</v>
      </c>
      <c r="K109" s="36" t="str">
        <f t="shared" si="8"/>
        <v>В36-302</v>
      </c>
      <c r="L109" s="36" t="str">
        <f t="shared" si="8"/>
        <v>167,69</v>
      </c>
      <c r="M109" s="36" t="str">
        <f t="shared" si="10"/>
        <v>89-8(36)</v>
      </c>
      <c r="N109" s="37">
        <f t="shared" si="9"/>
        <v>0</v>
      </c>
      <c r="O109" s="37">
        <f t="shared" si="9"/>
        <v>0</v>
      </c>
      <c r="P109" s="37" t="str">
        <f t="shared" si="11"/>
        <v>167,69</v>
      </c>
      <c r="Q109" s="38">
        <f t="shared" si="12"/>
        <v>1.8899999999999864</v>
      </c>
      <c r="R109" s="38" t="str">
        <f t="shared" si="13"/>
        <v>165,80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784</v>
      </c>
      <c r="G110" t="s">
        <v>785</v>
      </c>
      <c r="H110" t="s">
        <v>786</v>
      </c>
      <c r="I110" s="41"/>
      <c r="J110" s="42">
        <v>103</v>
      </c>
      <c r="K110" s="36" t="str">
        <f t="shared" si="8"/>
        <v>В36-303</v>
      </c>
      <c r="L110" s="36" t="str">
        <f t="shared" si="8"/>
        <v>167,57</v>
      </c>
      <c r="M110" s="36" t="str">
        <f t="shared" si="10"/>
        <v>89-8(36)</v>
      </c>
      <c r="N110" s="37">
        <f t="shared" si="9"/>
        <v>0</v>
      </c>
      <c r="O110" s="37">
        <f t="shared" si="9"/>
        <v>0</v>
      </c>
      <c r="P110" s="37" t="str">
        <f t="shared" si="11"/>
        <v>167,57</v>
      </c>
      <c r="Q110" s="38">
        <f t="shared" si="12"/>
        <v>2.0999999999999943</v>
      </c>
      <c r="R110" s="38" t="str">
        <f t="shared" si="13"/>
        <v>165,47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787</v>
      </c>
      <c r="G111" t="s">
        <v>788</v>
      </c>
      <c r="H111" t="s">
        <v>789</v>
      </c>
      <c r="I111" s="41"/>
      <c r="J111" s="42">
        <v>104</v>
      </c>
      <c r="K111" s="36" t="str">
        <f t="shared" si="8"/>
        <v>В36-304</v>
      </c>
      <c r="L111" s="36" t="str">
        <f t="shared" si="8"/>
        <v>167,56</v>
      </c>
      <c r="M111" s="36" t="str">
        <f t="shared" si="10"/>
        <v>89-8(36)</v>
      </c>
      <c r="N111" s="37">
        <f t="shared" si="9"/>
        <v>0</v>
      </c>
      <c r="O111" s="37">
        <f t="shared" si="9"/>
        <v>0</v>
      </c>
      <c r="P111" s="37" t="str">
        <f t="shared" si="11"/>
        <v>167,56</v>
      </c>
      <c r="Q111" s="38">
        <f t="shared" si="12"/>
        <v>2.3799999999999955</v>
      </c>
      <c r="R111" s="38" t="str">
        <f t="shared" si="13"/>
        <v>165,18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790</v>
      </c>
      <c r="G112" t="s">
        <v>791</v>
      </c>
      <c r="H112" t="s">
        <v>792</v>
      </c>
      <c r="I112" s="41"/>
      <c r="J112" s="42">
        <v>105</v>
      </c>
      <c r="K112" s="36" t="str">
        <f t="shared" si="8"/>
        <v>В36-305</v>
      </c>
      <c r="L112" s="36" t="str">
        <f t="shared" si="8"/>
        <v>167,76</v>
      </c>
      <c r="M112" s="36" t="str">
        <f t="shared" si="10"/>
        <v>89-8(36)</v>
      </c>
      <c r="N112" s="37">
        <f t="shared" si="9"/>
        <v>0</v>
      </c>
      <c r="O112" s="37">
        <f t="shared" si="9"/>
        <v>0</v>
      </c>
      <c r="P112" s="37" t="str">
        <f t="shared" si="11"/>
        <v>167,76</v>
      </c>
      <c r="Q112" s="38">
        <f t="shared" si="12"/>
        <v>1.7699999999999818</v>
      </c>
      <c r="R112" s="38" t="str">
        <f t="shared" si="13"/>
        <v>165,99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793</v>
      </c>
      <c r="G113" t="s">
        <v>794</v>
      </c>
      <c r="H113" t="s">
        <v>795</v>
      </c>
      <c r="I113" s="41"/>
      <c r="J113" s="42">
        <v>106</v>
      </c>
      <c r="K113" s="36" t="str">
        <f t="shared" si="8"/>
        <v>В36-306</v>
      </c>
      <c r="L113" s="36" t="str">
        <f t="shared" si="8"/>
        <v>167,64</v>
      </c>
      <c r="M113" s="36" t="str">
        <f t="shared" si="10"/>
        <v>89-8(36)</v>
      </c>
      <c r="N113" s="37">
        <f t="shared" si="9"/>
        <v>0</v>
      </c>
      <c r="O113" s="37">
        <f t="shared" si="9"/>
        <v>0</v>
      </c>
      <c r="P113" s="37" t="str">
        <f t="shared" si="11"/>
        <v>167,64</v>
      </c>
      <c r="Q113" s="38">
        <f t="shared" si="12"/>
        <v>2.2699999999999818</v>
      </c>
      <c r="R113" s="38" t="str">
        <f t="shared" si="13"/>
        <v>165,37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796</v>
      </c>
      <c r="G114" t="s">
        <v>504</v>
      </c>
      <c r="H114" t="s">
        <v>797</v>
      </c>
      <c r="I114" s="41"/>
      <c r="J114" s="42">
        <v>107</v>
      </c>
      <c r="K114" s="36" t="str">
        <f t="shared" si="8"/>
        <v>В36-307</v>
      </c>
      <c r="L114" s="36" t="str">
        <f t="shared" si="8"/>
        <v>167,78</v>
      </c>
      <c r="M114" s="36" t="str">
        <f t="shared" si="10"/>
        <v>89-8(36)</v>
      </c>
      <c r="N114" s="37">
        <f t="shared" si="9"/>
        <v>0</v>
      </c>
      <c r="O114" s="37">
        <f t="shared" si="9"/>
        <v>0</v>
      </c>
      <c r="P114" s="37" t="str">
        <f t="shared" si="11"/>
        <v>167,78</v>
      </c>
      <c r="Q114" s="38">
        <f t="shared" si="12"/>
        <v>1.8000000000000114</v>
      </c>
      <c r="R114" s="38" t="str">
        <f t="shared" si="13"/>
        <v>165,98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798</v>
      </c>
      <c r="G115" t="s">
        <v>799</v>
      </c>
      <c r="H115" t="s">
        <v>800</v>
      </c>
      <c r="I115" s="41"/>
      <c r="J115" s="42">
        <v>108</v>
      </c>
      <c r="K115" s="36" t="str">
        <f t="shared" si="8"/>
        <v>В36-308</v>
      </c>
      <c r="L115" s="36" t="str">
        <f t="shared" si="8"/>
        <v>167,32</v>
      </c>
      <c r="M115" s="36" t="str">
        <f t="shared" si="10"/>
        <v>89-8(36)</v>
      </c>
      <c r="N115" s="37">
        <f t="shared" si="9"/>
        <v>0</v>
      </c>
      <c r="O115" s="37">
        <f t="shared" si="9"/>
        <v>0</v>
      </c>
      <c r="P115" s="37" t="str">
        <f t="shared" si="11"/>
        <v>167,32</v>
      </c>
      <c r="Q115" s="38">
        <f t="shared" si="12"/>
        <v>1.8700000000000045</v>
      </c>
      <c r="R115" s="38" t="str">
        <f t="shared" si="13"/>
        <v>165,45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801</v>
      </c>
      <c r="G116" t="s">
        <v>802</v>
      </c>
      <c r="H116" t="s">
        <v>786</v>
      </c>
      <c r="I116" s="41"/>
      <c r="J116" s="42">
        <v>109</v>
      </c>
      <c r="K116" s="36" t="str">
        <f t="shared" si="8"/>
        <v>В36-309</v>
      </c>
      <c r="L116" s="36" t="str">
        <f t="shared" si="8"/>
        <v>165,44</v>
      </c>
      <c r="M116" s="36" t="str">
        <f t="shared" si="10"/>
        <v>89-8(36)</v>
      </c>
      <c r="N116" s="37">
        <f t="shared" si="9"/>
        <v>0</v>
      </c>
      <c r="O116" s="37">
        <f t="shared" si="9"/>
        <v>0</v>
      </c>
      <c r="P116" s="37" t="str">
        <f t="shared" si="11"/>
        <v>165,44</v>
      </c>
      <c r="Q116" s="38">
        <f t="shared" si="12"/>
        <v>-3.0000000000001137E-2</v>
      </c>
      <c r="R116" s="38" t="str">
        <f t="shared" si="13"/>
        <v>165,47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803</v>
      </c>
      <c r="G117" t="s">
        <v>804</v>
      </c>
      <c r="H117" t="s">
        <v>805</v>
      </c>
      <c r="I117" s="41"/>
      <c r="J117" s="42">
        <v>110</v>
      </c>
      <c r="K117" s="36" t="str">
        <f t="shared" si="8"/>
        <v>В36-310</v>
      </c>
      <c r="L117" s="36" t="str">
        <f t="shared" si="8"/>
        <v>167,42</v>
      </c>
      <c r="M117" s="36" t="str">
        <f t="shared" si="10"/>
        <v>89-8(36)</v>
      </c>
      <c r="N117" s="37">
        <f t="shared" si="9"/>
        <v>0</v>
      </c>
      <c r="O117" s="37">
        <f t="shared" si="9"/>
        <v>0</v>
      </c>
      <c r="P117" s="37" t="str">
        <f t="shared" si="11"/>
        <v>167,42</v>
      </c>
      <c r="Q117" s="38">
        <f t="shared" si="12"/>
        <v>1.8999999999999773</v>
      </c>
      <c r="R117" s="38" t="str">
        <f t="shared" si="13"/>
        <v>165,52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806</v>
      </c>
      <c r="G118" t="s">
        <v>807</v>
      </c>
      <c r="H118" t="s">
        <v>808</v>
      </c>
      <c r="I118" s="41"/>
      <c r="J118" s="42">
        <v>111</v>
      </c>
      <c r="K118" s="36" t="str">
        <f t="shared" si="8"/>
        <v>В36-311</v>
      </c>
      <c r="L118" s="36" t="str">
        <f t="shared" si="8"/>
        <v>167,88</v>
      </c>
      <c r="M118" s="36" t="str">
        <f t="shared" si="10"/>
        <v>89-8(36)</v>
      </c>
      <c r="N118" s="37">
        <f t="shared" si="9"/>
        <v>0</v>
      </c>
      <c r="O118" s="37">
        <f t="shared" si="9"/>
        <v>0</v>
      </c>
      <c r="P118" s="37" t="str">
        <f t="shared" si="11"/>
        <v>167,88</v>
      </c>
      <c r="Q118" s="38">
        <f t="shared" si="12"/>
        <v>2</v>
      </c>
      <c r="R118" s="38" t="str">
        <f t="shared" si="13"/>
        <v>165,88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809</v>
      </c>
      <c r="G119" t="s">
        <v>810</v>
      </c>
      <c r="H119" t="s">
        <v>783</v>
      </c>
      <c r="I119" s="41"/>
      <c r="J119" s="42">
        <v>112</v>
      </c>
      <c r="K119" s="36" t="str">
        <f t="shared" si="8"/>
        <v>В36-312</v>
      </c>
      <c r="L119" s="36" t="str">
        <f t="shared" si="8"/>
        <v>167,73</v>
      </c>
      <c r="M119" s="36" t="str">
        <f t="shared" si="10"/>
        <v>89-8(36)</v>
      </c>
      <c r="N119" s="37">
        <f t="shared" si="9"/>
        <v>0</v>
      </c>
      <c r="O119" s="37">
        <f t="shared" si="9"/>
        <v>0</v>
      </c>
      <c r="P119" s="37" t="str">
        <f t="shared" si="11"/>
        <v>167,73</v>
      </c>
      <c r="Q119" s="38">
        <f t="shared" si="12"/>
        <v>1.9299999999999784</v>
      </c>
      <c r="R119" s="38" t="str">
        <f t="shared" si="13"/>
        <v>165,80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811</v>
      </c>
      <c r="G120" t="s">
        <v>812</v>
      </c>
      <c r="H120" t="s">
        <v>813</v>
      </c>
      <c r="I120" s="41"/>
      <c r="J120" s="42">
        <v>113</v>
      </c>
      <c r="K120" s="36" t="str">
        <f t="shared" si="8"/>
        <v>В36-313</v>
      </c>
      <c r="L120" s="36" t="str">
        <f t="shared" si="8"/>
        <v>167,97</v>
      </c>
      <c r="M120" s="36" t="str">
        <f t="shared" si="10"/>
        <v>89-8(36)</v>
      </c>
      <c r="N120" s="37">
        <f t="shared" si="9"/>
        <v>0</v>
      </c>
      <c r="O120" s="37">
        <f t="shared" si="9"/>
        <v>0</v>
      </c>
      <c r="P120" s="37" t="str">
        <f t="shared" si="11"/>
        <v>167,97</v>
      </c>
      <c r="Q120" s="38">
        <f t="shared" si="12"/>
        <v>2.4300000000000068</v>
      </c>
      <c r="R120" s="38" t="str">
        <f t="shared" si="13"/>
        <v>165,54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814</v>
      </c>
      <c r="G121" t="s">
        <v>815</v>
      </c>
      <c r="H121" t="s">
        <v>816</v>
      </c>
      <c r="I121" s="41"/>
      <c r="J121" s="42">
        <v>114</v>
      </c>
      <c r="K121" s="36" t="str">
        <f t="shared" si="8"/>
        <v>В36-314</v>
      </c>
      <c r="L121" s="36" t="str">
        <f t="shared" si="8"/>
        <v>167,33</v>
      </c>
      <c r="M121" s="36" t="str">
        <f t="shared" si="10"/>
        <v>89-8(36)</v>
      </c>
      <c r="N121" s="37">
        <f t="shared" si="9"/>
        <v>0</v>
      </c>
      <c r="O121" s="37">
        <f t="shared" si="9"/>
        <v>0</v>
      </c>
      <c r="P121" s="37" t="str">
        <f t="shared" si="11"/>
        <v>167,33</v>
      </c>
      <c r="Q121" s="38">
        <f t="shared" si="12"/>
        <v>1.8300000000000125</v>
      </c>
      <c r="R121" s="38" t="str">
        <f t="shared" si="13"/>
        <v>165,50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817</v>
      </c>
      <c r="G122" t="s">
        <v>818</v>
      </c>
      <c r="H122" t="s">
        <v>819</v>
      </c>
      <c r="I122" s="41"/>
      <c r="J122" s="42">
        <v>115</v>
      </c>
      <c r="K122" s="36" t="str">
        <f t="shared" si="8"/>
        <v>В36-315</v>
      </c>
      <c r="L122" s="36" t="str">
        <f t="shared" si="8"/>
        <v>167,65</v>
      </c>
      <c r="M122" s="36" t="str">
        <f t="shared" si="10"/>
        <v>89-8(36)</v>
      </c>
      <c r="N122" s="37">
        <f t="shared" si="9"/>
        <v>0</v>
      </c>
      <c r="O122" s="37">
        <f t="shared" si="9"/>
        <v>0</v>
      </c>
      <c r="P122" s="37" t="str">
        <f t="shared" si="11"/>
        <v>167,65</v>
      </c>
      <c r="Q122" s="38">
        <f t="shared" si="12"/>
        <v>1.9200000000000159</v>
      </c>
      <c r="R122" s="38" t="str">
        <f t="shared" si="13"/>
        <v>165,73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820</v>
      </c>
      <c r="G123" t="s">
        <v>810</v>
      </c>
      <c r="H123" t="s">
        <v>821</v>
      </c>
      <c r="I123" s="41"/>
      <c r="J123" s="42">
        <v>116</v>
      </c>
      <c r="K123" s="36" t="str">
        <f t="shared" si="8"/>
        <v>В36-316</v>
      </c>
      <c r="L123" s="36" t="str">
        <f t="shared" si="8"/>
        <v>167,73</v>
      </c>
      <c r="M123" s="36" t="str">
        <f t="shared" si="10"/>
        <v>89-8(36)</v>
      </c>
      <c r="N123" s="37">
        <f t="shared" si="9"/>
        <v>0</v>
      </c>
      <c r="O123" s="37">
        <f t="shared" si="9"/>
        <v>0</v>
      </c>
      <c r="P123" s="37" t="str">
        <f t="shared" si="11"/>
        <v>167,73</v>
      </c>
      <c r="Q123" s="38">
        <f t="shared" si="12"/>
        <v>1.9199999999999875</v>
      </c>
      <c r="R123" s="38" t="str">
        <f t="shared" si="13"/>
        <v>165,81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822</v>
      </c>
      <c r="G124" t="s">
        <v>823</v>
      </c>
      <c r="H124" t="s">
        <v>824</v>
      </c>
      <c r="I124" s="41"/>
      <c r="J124" s="42">
        <v>117</v>
      </c>
      <c r="K124" s="36" t="str">
        <f t="shared" si="8"/>
        <v>В36-317</v>
      </c>
      <c r="L124" s="36" t="str">
        <f t="shared" si="8"/>
        <v>168,00</v>
      </c>
      <c r="M124" s="36" t="str">
        <f t="shared" si="10"/>
        <v>89-8(36)</v>
      </c>
      <c r="N124" s="37">
        <f t="shared" si="9"/>
        <v>0</v>
      </c>
      <c r="O124" s="37">
        <f t="shared" si="9"/>
        <v>0</v>
      </c>
      <c r="P124" s="37" t="str">
        <f t="shared" si="11"/>
        <v>168,00</v>
      </c>
      <c r="Q124" s="38">
        <f t="shared" si="12"/>
        <v>1.6200000000000045</v>
      </c>
      <c r="R124" s="38" t="str">
        <f t="shared" si="13"/>
        <v>166,38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825</v>
      </c>
      <c r="G125" t="s">
        <v>826</v>
      </c>
      <c r="H125" t="s">
        <v>827</v>
      </c>
      <c r="I125" s="41"/>
      <c r="J125" s="42">
        <v>118</v>
      </c>
      <c r="K125" s="36" t="str">
        <f t="shared" si="8"/>
        <v>В36-318</v>
      </c>
      <c r="L125" s="36" t="str">
        <f t="shared" si="8"/>
        <v>168,03</v>
      </c>
      <c r="M125" s="36" t="str">
        <f t="shared" si="10"/>
        <v>89-8(36)</v>
      </c>
      <c r="N125" s="37">
        <f t="shared" si="9"/>
        <v>0</v>
      </c>
      <c r="O125" s="37">
        <f t="shared" si="9"/>
        <v>0</v>
      </c>
      <c r="P125" s="37" t="str">
        <f t="shared" si="11"/>
        <v>168,03</v>
      </c>
      <c r="Q125" s="38">
        <f t="shared" si="12"/>
        <v>2.0999999999999943</v>
      </c>
      <c r="R125" s="38" t="str">
        <f t="shared" si="13"/>
        <v>165,93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828</v>
      </c>
      <c r="G126" t="s">
        <v>829</v>
      </c>
      <c r="H126" t="s">
        <v>780</v>
      </c>
      <c r="I126" s="41"/>
      <c r="J126" s="42">
        <v>119</v>
      </c>
      <c r="K126" s="36" t="str">
        <f t="shared" si="8"/>
        <v>В36-319</v>
      </c>
      <c r="L126" s="36" t="str">
        <f t="shared" si="8"/>
        <v>167,45</v>
      </c>
      <c r="M126" s="36" t="str">
        <f t="shared" si="10"/>
        <v>89-8(36)</v>
      </c>
      <c r="N126" s="37">
        <f t="shared" si="9"/>
        <v>0</v>
      </c>
      <c r="O126" s="37">
        <f t="shared" si="9"/>
        <v>0</v>
      </c>
      <c r="P126" s="37" t="str">
        <f t="shared" si="11"/>
        <v>167,45</v>
      </c>
      <c r="Q126" s="38">
        <f t="shared" si="12"/>
        <v>1.5300000000000011</v>
      </c>
      <c r="R126" s="38" t="str">
        <f t="shared" si="13"/>
        <v>165,92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830</v>
      </c>
      <c r="G127" t="s">
        <v>831</v>
      </c>
      <c r="H127" t="s">
        <v>832</v>
      </c>
      <c r="I127" s="41"/>
      <c r="J127" s="42">
        <v>120</v>
      </c>
      <c r="K127" s="36" t="str">
        <f t="shared" si="8"/>
        <v>В36-320</v>
      </c>
      <c r="L127" s="36" t="str">
        <f t="shared" si="8"/>
        <v>168,01</v>
      </c>
      <c r="M127" s="36" t="str">
        <f t="shared" si="10"/>
        <v>89-8(36)</v>
      </c>
      <c r="N127" s="37">
        <f t="shared" si="9"/>
        <v>0</v>
      </c>
      <c r="O127" s="37">
        <f t="shared" si="9"/>
        <v>0</v>
      </c>
      <c r="P127" s="37" t="str">
        <f t="shared" si="11"/>
        <v>168,01</v>
      </c>
      <c r="Q127" s="38">
        <f t="shared" si="12"/>
        <v>2.0099999999999909</v>
      </c>
      <c r="R127" s="38" t="str">
        <f t="shared" si="13"/>
        <v>166,00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833</v>
      </c>
      <c r="G128" t="s">
        <v>834</v>
      </c>
      <c r="H128" t="s">
        <v>835</v>
      </c>
      <c r="I128" s="41"/>
      <c r="J128" s="42">
        <v>121</v>
      </c>
      <c r="K128" s="36" t="str">
        <f t="shared" ref="K128:L191" si="14">F128</f>
        <v>В36-321</v>
      </c>
      <c r="L128" s="36" t="str">
        <f t="shared" si="14"/>
        <v>168,08</v>
      </c>
      <c r="M128" s="36" t="str">
        <f t="shared" si="10"/>
        <v>89-8(36)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168,08</v>
      </c>
      <c r="Q128" s="38">
        <f t="shared" si="12"/>
        <v>2.1700000000000159</v>
      </c>
      <c r="R128" s="38" t="str">
        <f t="shared" si="13"/>
        <v>165,91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836</v>
      </c>
      <c r="G129" t="s">
        <v>395</v>
      </c>
      <c r="H129" t="s">
        <v>837</v>
      </c>
      <c r="I129" s="41"/>
      <c r="J129" s="42">
        <v>122</v>
      </c>
      <c r="K129" s="36" t="str">
        <f t="shared" si="14"/>
        <v>В36-322</v>
      </c>
      <c r="L129" s="36" t="str">
        <f t="shared" si="14"/>
        <v>168,82</v>
      </c>
      <c r="M129" s="36" t="str">
        <f t="shared" si="10"/>
        <v>89-8(36)</v>
      </c>
      <c r="N129" s="37">
        <f t="shared" si="15"/>
        <v>0</v>
      </c>
      <c r="O129" s="37">
        <f t="shared" si="15"/>
        <v>0</v>
      </c>
      <c r="P129" s="37" t="str">
        <f t="shared" si="11"/>
        <v>168,82</v>
      </c>
      <c r="Q129" s="38">
        <f t="shared" si="12"/>
        <v>2.1699999999999875</v>
      </c>
      <c r="R129" s="38" t="str">
        <f t="shared" si="13"/>
        <v>166,65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838</v>
      </c>
      <c r="G130" t="s">
        <v>839</v>
      </c>
      <c r="H130" t="s">
        <v>840</v>
      </c>
      <c r="I130" s="41"/>
      <c r="J130" s="42">
        <v>123</v>
      </c>
      <c r="K130" s="36" t="str">
        <f t="shared" si="14"/>
        <v>В36-323</v>
      </c>
      <c r="L130" s="36" t="str">
        <f t="shared" si="14"/>
        <v>168,11</v>
      </c>
      <c r="M130" s="36" t="str">
        <f t="shared" si="10"/>
        <v>89-8(36)</v>
      </c>
      <c r="N130" s="37">
        <f t="shared" si="15"/>
        <v>0</v>
      </c>
      <c r="O130" s="37">
        <f t="shared" si="15"/>
        <v>0</v>
      </c>
      <c r="P130" s="37" t="str">
        <f t="shared" si="11"/>
        <v>168,11</v>
      </c>
      <c r="Q130" s="38">
        <f t="shared" si="12"/>
        <v>1.7700000000000102</v>
      </c>
      <c r="R130" s="38" t="str">
        <f t="shared" si="13"/>
        <v>166,34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841</v>
      </c>
      <c r="G131" t="s">
        <v>842</v>
      </c>
      <c r="H131" t="s">
        <v>843</v>
      </c>
      <c r="I131" s="41"/>
      <c r="J131" s="42">
        <v>124</v>
      </c>
      <c r="K131" s="36" t="str">
        <f t="shared" si="14"/>
        <v>В36-324</v>
      </c>
      <c r="L131" s="36" t="str">
        <f t="shared" si="14"/>
        <v>168,20</v>
      </c>
      <c r="M131" s="36" t="str">
        <f t="shared" si="10"/>
        <v>89-8(36)</v>
      </c>
      <c r="N131" s="37">
        <f t="shared" si="15"/>
        <v>0</v>
      </c>
      <c r="O131" s="37">
        <f t="shared" si="15"/>
        <v>0</v>
      </c>
      <c r="P131" s="37" t="str">
        <f t="shared" si="11"/>
        <v>168,20</v>
      </c>
      <c r="Q131" s="38">
        <f t="shared" si="12"/>
        <v>1.8799999999999955</v>
      </c>
      <c r="R131" s="38" t="str">
        <f t="shared" si="13"/>
        <v>166,32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844</v>
      </c>
      <c r="G132" t="s">
        <v>845</v>
      </c>
      <c r="H132" t="s">
        <v>846</v>
      </c>
      <c r="I132" s="41"/>
      <c r="J132" s="42">
        <v>125</v>
      </c>
      <c r="K132" s="36" t="str">
        <f t="shared" si="14"/>
        <v>В36-325</v>
      </c>
      <c r="L132" s="36" t="str">
        <f t="shared" si="14"/>
        <v>168,51</v>
      </c>
      <c r="M132" s="36" t="str">
        <f t="shared" si="10"/>
        <v>89-8(36)</v>
      </c>
      <c r="N132" s="37">
        <f t="shared" si="15"/>
        <v>0</v>
      </c>
      <c r="O132" s="37">
        <f t="shared" si="15"/>
        <v>0</v>
      </c>
      <c r="P132" s="37" t="str">
        <f t="shared" si="11"/>
        <v>168,51</v>
      </c>
      <c r="Q132" s="38">
        <f t="shared" si="12"/>
        <v>2.0999999999999943</v>
      </c>
      <c r="R132" s="38" t="str">
        <f t="shared" si="13"/>
        <v>166,41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847</v>
      </c>
      <c r="G133" t="s">
        <v>848</v>
      </c>
      <c r="H133" t="s">
        <v>849</v>
      </c>
      <c r="I133" s="41"/>
      <c r="J133" s="42">
        <v>126</v>
      </c>
      <c r="K133" s="36" t="str">
        <f t="shared" si="14"/>
        <v>В36-326</v>
      </c>
      <c r="L133" s="36" t="str">
        <f t="shared" si="14"/>
        <v>168,13</v>
      </c>
      <c r="M133" s="36" t="str">
        <f t="shared" si="10"/>
        <v>89-8(36)</v>
      </c>
      <c r="N133" s="37">
        <f t="shared" si="15"/>
        <v>0</v>
      </c>
      <c r="O133" s="37">
        <f t="shared" si="15"/>
        <v>0</v>
      </c>
      <c r="P133" s="37" t="str">
        <f t="shared" si="11"/>
        <v>168,13</v>
      </c>
      <c r="Q133" s="38">
        <f t="shared" si="12"/>
        <v>1.9000000000000057</v>
      </c>
      <c r="R133" s="38" t="str">
        <f t="shared" si="13"/>
        <v>166,23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850</v>
      </c>
      <c r="G134" t="s">
        <v>851</v>
      </c>
      <c r="H134" t="s">
        <v>852</v>
      </c>
      <c r="I134" s="41"/>
      <c r="J134" s="42">
        <v>127</v>
      </c>
      <c r="K134" s="36" t="str">
        <f t="shared" si="14"/>
        <v>В36-327</v>
      </c>
      <c r="L134" s="36" t="str">
        <f t="shared" si="14"/>
        <v>168,40</v>
      </c>
      <c r="M134" s="36" t="str">
        <f t="shared" si="10"/>
        <v>89-8(36)</v>
      </c>
      <c r="N134" s="37">
        <f t="shared" si="15"/>
        <v>0</v>
      </c>
      <c r="O134" s="37">
        <f t="shared" si="15"/>
        <v>0</v>
      </c>
      <c r="P134" s="37" t="str">
        <f t="shared" si="11"/>
        <v>168,40</v>
      </c>
      <c r="Q134" s="38">
        <f t="shared" si="12"/>
        <v>1.8000000000000114</v>
      </c>
      <c r="R134" s="38" t="str">
        <f t="shared" si="13"/>
        <v>166,60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853</v>
      </c>
      <c r="G135" t="s">
        <v>854</v>
      </c>
      <c r="H135" t="s">
        <v>855</v>
      </c>
      <c r="I135" s="41"/>
      <c r="J135" s="42">
        <v>128</v>
      </c>
      <c r="K135" s="36" t="str">
        <f t="shared" si="14"/>
        <v>В36-328</v>
      </c>
      <c r="L135" s="36" t="str">
        <f t="shared" si="14"/>
        <v>168,02</v>
      </c>
      <c r="M135" s="36" t="str">
        <f t="shared" si="10"/>
        <v>89-8(36)</v>
      </c>
      <c r="N135" s="37">
        <f t="shared" si="15"/>
        <v>0</v>
      </c>
      <c r="O135" s="37">
        <f t="shared" si="15"/>
        <v>0</v>
      </c>
      <c r="P135" s="37" t="str">
        <f t="shared" si="11"/>
        <v>168,02</v>
      </c>
      <c r="Q135" s="38">
        <f t="shared" si="12"/>
        <v>1.6300000000000239</v>
      </c>
      <c r="R135" s="38" t="str">
        <f t="shared" si="13"/>
        <v>166,39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856</v>
      </c>
      <c r="G136" t="s">
        <v>857</v>
      </c>
      <c r="H136" t="s">
        <v>858</v>
      </c>
      <c r="I136" s="41"/>
      <c r="J136" s="42">
        <v>129</v>
      </c>
      <c r="K136" s="36" t="str">
        <f t="shared" si="14"/>
        <v>В36-329</v>
      </c>
      <c r="L136" s="36" t="str">
        <f t="shared" si="14"/>
        <v>167,92</v>
      </c>
      <c r="M136" s="36" t="str">
        <f t="shared" si="10"/>
        <v>89-8(36)</v>
      </c>
      <c r="N136" s="37">
        <f t="shared" si="15"/>
        <v>0</v>
      </c>
      <c r="O136" s="37">
        <f t="shared" si="15"/>
        <v>0</v>
      </c>
      <c r="P136" s="37" t="str">
        <f t="shared" si="11"/>
        <v>167,92</v>
      </c>
      <c r="Q136" s="38">
        <f t="shared" si="12"/>
        <v>1.6699999999999875</v>
      </c>
      <c r="R136" s="38" t="str">
        <f t="shared" si="13"/>
        <v>166,25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859</v>
      </c>
      <c r="G137" t="s">
        <v>791</v>
      </c>
      <c r="H137" t="s">
        <v>860</v>
      </c>
      <c r="I137" s="41"/>
      <c r="J137" s="42">
        <v>130</v>
      </c>
      <c r="K137" s="36" t="str">
        <f t="shared" si="14"/>
        <v>В36-330</v>
      </c>
      <c r="L137" s="36" t="str">
        <f t="shared" si="14"/>
        <v>167,76</v>
      </c>
      <c r="M137" s="36" t="str">
        <f t="shared" ref="M137:M200" si="16">$L$2</f>
        <v>89-8(36)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167,76</v>
      </c>
      <c r="Q137" s="38">
        <f t="shared" ref="Q137:Q200" si="18">P137-R137</f>
        <v>2.0999999999999943</v>
      </c>
      <c r="R137" s="38" t="str">
        <f t="shared" ref="R137:R200" si="19">H137</f>
        <v>165,66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861</v>
      </c>
      <c r="G138" t="s">
        <v>862</v>
      </c>
      <c r="H138" t="s">
        <v>780</v>
      </c>
      <c r="I138" s="41"/>
      <c r="J138" s="42">
        <v>131</v>
      </c>
      <c r="K138" s="36" t="str">
        <f t="shared" si="14"/>
        <v>В36-331</v>
      </c>
      <c r="L138" s="36" t="str">
        <f t="shared" si="14"/>
        <v>167,52</v>
      </c>
      <c r="M138" s="36" t="str">
        <f t="shared" si="16"/>
        <v>89-8(36)</v>
      </c>
      <c r="N138" s="37">
        <f t="shared" si="15"/>
        <v>0</v>
      </c>
      <c r="O138" s="37">
        <f t="shared" si="15"/>
        <v>0</v>
      </c>
      <c r="P138" s="37" t="str">
        <f t="shared" si="17"/>
        <v>167,52</v>
      </c>
      <c r="Q138" s="38">
        <f t="shared" si="18"/>
        <v>1.6000000000000227</v>
      </c>
      <c r="R138" s="38" t="str">
        <f t="shared" si="19"/>
        <v>165,92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863</v>
      </c>
      <c r="G139" t="s">
        <v>864</v>
      </c>
      <c r="H139" t="s">
        <v>865</v>
      </c>
      <c r="I139" s="41"/>
      <c r="J139" s="42">
        <v>132</v>
      </c>
      <c r="K139" s="36" t="str">
        <f t="shared" si="14"/>
        <v>В36-332</v>
      </c>
      <c r="L139" s="36" t="str">
        <f t="shared" si="14"/>
        <v>167,48</v>
      </c>
      <c r="M139" s="36" t="str">
        <f t="shared" si="16"/>
        <v>89-8(36)</v>
      </c>
      <c r="N139" s="37">
        <f t="shared" si="15"/>
        <v>0</v>
      </c>
      <c r="O139" s="37">
        <f t="shared" si="15"/>
        <v>0</v>
      </c>
      <c r="P139" s="37" t="str">
        <f t="shared" si="17"/>
        <v>167,48</v>
      </c>
      <c r="Q139" s="38">
        <f t="shared" si="18"/>
        <v>1.6899999999999977</v>
      </c>
      <c r="R139" s="38" t="str">
        <f t="shared" si="19"/>
        <v>165,79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866</v>
      </c>
      <c r="G140" t="s">
        <v>867</v>
      </c>
      <c r="H140" t="s">
        <v>868</v>
      </c>
      <c r="I140" s="41"/>
      <c r="J140" s="42">
        <v>133</v>
      </c>
      <c r="K140" s="36" t="str">
        <f t="shared" si="14"/>
        <v>В36-333</v>
      </c>
      <c r="L140" s="36" t="str">
        <f t="shared" si="14"/>
        <v>167,40</v>
      </c>
      <c r="M140" s="36" t="str">
        <f t="shared" si="16"/>
        <v>89-8(36)</v>
      </c>
      <c r="N140" s="37">
        <f t="shared" si="15"/>
        <v>0</v>
      </c>
      <c r="O140" s="37">
        <f t="shared" si="15"/>
        <v>0</v>
      </c>
      <c r="P140" s="37" t="str">
        <f t="shared" si="17"/>
        <v>167,40</v>
      </c>
      <c r="Q140" s="38">
        <f t="shared" si="18"/>
        <v>1.789999999999992</v>
      </c>
      <c r="R140" s="38" t="str">
        <f t="shared" si="19"/>
        <v>165,61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869</v>
      </c>
      <c r="G141" t="s">
        <v>870</v>
      </c>
      <c r="H141" t="s">
        <v>871</v>
      </c>
      <c r="I141" s="41"/>
      <c r="J141" s="42">
        <v>134</v>
      </c>
      <c r="K141" s="36" t="str">
        <f t="shared" si="14"/>
        <v>В36-334</v>
      </c>
      <c r="L141" s="36" t="str">
        <f t="shared" si="14"/>
        <v>167,07</v>
      </c>
      <c r="M141" s="36" t="str">
        <f t="shared" si="16"/>
        <v>89-8(36)</v>
      </c>
      <c r="N141" s="37">
        <f t="shared" si="15"/>
        <v>0</v>
      </c>
      <c r="O141" s="37">
        <f t="shared" si="15"/>
        <v>0</v>
      </c>
      <c r="P141" s="37" t="str">
        <f t="shared" si="17"/>
        <v>167,07</v>
      </c>
      <c r="Q141" s="38">
        <f t="shared" si="18"/>
        <v>1.4799999999999898</v>
      </c>
      <c r="R141" s="38" t="str">
        <f t="shared" si="19"/>
        <v>165,59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872</v>
      </c>
      <c r="G142" t="s">
        <v>661</v>
      </c>
      <c r="H142" t="s">
        <v>873</v>
      </c>
      <c r="J142" s="42">
        <v>135</v>
      </c>
      <c r="K142" s="36" t="str">
        <f t="shared" si="14"/>
        <v>В36-335</v>
      </c>
      <c r="L142" s="36" t="str">
        <f t="shared" si="14"/>
        <v>167,11</v>
      </c>
      <c r="M142" s="36" t="str">
        <f t="shared" si="16"/>
        <v>89-8(36)</v>
      </c>
      <c r="N142" s="37">
        <f t="shared" si="15"/>
        <v>0</v>
      </c>
      <c r="O142" s="37">
        <f t="shared" si="15"/>
        <v>0</v>
      </c>
      <c r="P142" s="37" t="str">
        <f t="shared" si="17"/>
        <v>167,11</v>
      </c>
      <c r="Q142" s="38">
        <f t="shared" si="18"/>
        <v>1.9000000000000057</v>
      </c>
      <c r="R142" s="38" t="str">
        <f t="shared" si="19"/>
        <v>165,21</v>
      </c>
      <c r="S142" s="44"/>
    </row>
    <row r="143" spans="2:26">
      <c r="B143" s="34">
        <v>136</v>
      </c>
      <c r="C143" s="35"/>
      <c r="D143" s="35"/>
      <c r="E143" s="35"/>
      <c r="F143" t="s">
        <v>874</v>
      </c>
      <c r="G143" t="s">
        <v>875</v>
      </c>
      <c r="H143" t="s">
        <v>876</v>
      </c>
      <c r="J143" s="42">
        <v>136</v>
      </c>
      <c r="K143" s="36" t="str">
        <f t="shared" si="14"/>
        <v>В36-336</v>
      </c>
      <c r="L143" s="36" t="str">
        <f t="shared" si="14"/>
        <v>166,92</v>
      </c>
      <c r="M143" s="36" t="str">
        <f t="shared" si="16"/>
        <v>89-8(36)</v>
      </c>
      <c r="N143" s="37">
        <f t="shared" si="15"/>
        <v>0</v>
      </c>
      <c r="O143" s="37">
        <f t="shared" si="15"/>
        <v>0</v>
      </c>
      <c r="P143" s="37" t="str">
        <f t="shared" si="17"/>
        <v>166,92</v>
      </c>
      <c r="Q143" s="38">
        <f t="shared" si="18"/>
        <v>1.8199999999999932</v>
      </c>
      <c r="R143" s="38" t="str">
        <f t="shared" si="19"/>
        <v>165,10</v>
      </c>
      <c r="S143" s="44"/>
    </row>
    <row r="144" spans="2:26">
      <c r="B144" s="34">
        <v>137</v>
      </c>
      <c r="C144" s="35"/>
      <c r="D144" s="35"/>
      <c r="E144" s="35"/>
      <c r="F144" t="s">
        <v>877</v>
      </c>
      <c r="G144" t="s">
        <v>878</v>
      </c>
      <c r="H144" t="s">
        <v>879</v>
      </c>
      <c r="J144" s="42">
        <v>137</v>
      </c>
      <c r="K144" s="36" t="str">
        <f t="shared" si="14"/>
        <v>В36-337</v>
      </c>
      <c r="L144" s="36" t="str">
        <f t="shared" si="14"/>
        <v>164,82</v>
      </c>
      <c r="M144" s="36" t="str">
        <f t="shared" si="16"/>
        <v>89-8(36)</v>
      </c>
      <c r="N144" s="37">
        <f t="shared" si="15"/>
        <v>0</v>
      </c>
      <c r="O144" s="37">
        <f t="shared" si="15"/>
        <v>0</v>
      </c>
      <c r="P144" s="37" t="str">
        <f t="shared" si="17"/>
        <v>164,82</v>
      </c>
      <c r="Q144" s="38">
        <f t="shared" si="18"/>
        <v>1.9199999999999875</v>
      </c>
      <c r="R144" s="38" t="str">
        <f t="shared" si="19"/>
        <v>162,90</v>
      </c>
      <c r="S144" s="44"/>
    </row>
    <row r="145" spans="2:19">
      <c r="B145" s="34">
        <v>138</v>
      </c>
      <c r="C145" s="35"/>
      <c r="D145" s="35"/>
      <c r="E145" s="35"/>
      <c r="F145" t="s">
        <v>880</v>
      </c>
      <c r="G145" t="s">
        <v>881</v>
      </c>
      <c r="H145" t="s">
        <v>882</v>
      </c>
      <c r="J145" s="42">
        <v>138</v>
      </c>
      <c r="K145" s="36" t="str">
        <f t="shared" si="14"/>
        <v>В36-338</v>
      </c>
      <c r="L145" s="36" t="str">
        <f t="shared" si="14"/>
        <v>164,96</v>
      </c>
      <c r="M145" s="36" t="str">
        <f t="shared" si="16"/>
        <v>89-8(36)</v>
      </c>
      <c r="N145" s="37">
        <f t="shared" si="15"/>
        <v>0</v>
      </c>
      <c r="O145" s="37">
        <f t="shared" si="15"/>
        <v>0</v>
      </c>
      <c r="P145" s="37" t="str">
        <f t="shared" si="17"/>
        <v>164,96</v>
      </c>
      <c r="Q145" s="38">
        <f t="shared" si="18"/>
        <v>2.0100000000000193</v>
      </c>
      <c r="R145" s="38" t="str">
        <f t="shared" si="19"/>
        <v>162,95</v>
      </c>
      <c r="S145" s="44"/>
    </row>
    <row r="146" spans="2:19">
      <c r="B146" s="34">
        <v>139</v>
      </c>
      <c r="C146" s="35"/>
      <c r="D146" s="35"/>
      <c r="E146" s="35"/>
      <c r="F146" t="s">
        <v>883</v>
      </c>
      <c r="G146" t="s">
        <v>884</v>
      </c>
      <c r="H146" t="s">
        <v>885</v>
      </c>
      <c r="J146" s="42">
        <v>139</v>
      </c>
      <c r="K146" s="36" t="str">
        <f t="shared" si="14"/>
        <v>В36-339</v>
      </c>
      <c r="L146" s="36" t="str">
        <f t="shared" si="14"/>
        <v>165,03</v>
      </c>
      <c r="M146" s="36" t="str">
        <f t="shared" si="16"/>
        <v>89-8(36)</v>
      </c>
      <c r="N146" s="37">
        <f t="shared" si="15"/>
        <v>0</v>
      </c>
      <c r="O146" s="37">
        <f t="shared" si="15"/>
        <v>0</v>
      </c>
      <c r="P146" s="37" t="str">
        <f t="shared" si="17"/>
        <v>165,03</v>
      </c>
      <c r="Q146" s="38">
        <f t="shared" si="18"/>
        <v>2.039999999999992</v>
      </c>
      <c r="R146" s="38" t="str">
        <f t="shared" si="19"/>
        <v>162,99</v>
      </c>
      <c r="S146" s="44"/>
    </row>
    <row r="147" spans="2:19">
      <c r="B147" s="34">
        <v>140</v>
      </c>
      <c r="C147" s="35"/>
      <c r="D147" s="35"/>
      <c r="E147" s="35"/>
      <c r="F147" t="s">
        <v>886</v>
      </c>
      <c r="G147" t="s">
        <v>887</v>
      </c>
      <c r="H147" t="s">
        <v>888</v>
      </c>
      <c r="J147" s="42">
        <v>140</v>
      </c>
      <c r="K147" s="36" t="str">
        <f t="shared" si="14"/>
        <v>В36-340</v>
      </c>
      <c r="L147" s="36" t="str">
        <f t="shared" si="14"/>
        <v>164,98</v>
      </c>
      <c r="M147" s="36" t="str">
        <f t="shared" si="16"/>
        <v>89-8(36)</v>
      </c>
      <c r="N147" s="37">
        <f t="shared" si="15"/>
        <v>0</v>
      </c>
      <c r="O147" s="37">
        <f t="shared" si="15"/>
        <v>0</v>
      </c>
      <c r="P147" s="37" t="str">
        <f t="shared" si="17"/>
        <v>164,98</v>
      </c>
      <c r="Q147" s="38">
        <f t="shared" si="18"/>
        <v>2</v>
      </c>
      <c r="R147" s="38" t="str">
        <f t="shared" si="19"/>
        <v>162,98</v>
      </c>
      <c r="S147" s="44"/>
    </row>
    <row r="148" spans="2:19">
      <c r="B148" s="34">
        <v>141</v>
      </c>
      <c r="C148" s="35"/>
      <c r="D148" s="35"/>
      <c r="E148" s="35"/>
      <c r="F148" t="s">
        <v>889</v>
      </c>
      <c r="G148" t="s">
        <v>890</v>
      </c>
      <c r="H148" t="s">
        <v>891</v>
      </c>
      <c r="J148" s="42">
        <v>141</v>
      </c>
      <c r="K148" s="36" t="str">
        <f t="shared" si="14"/>
        <v>В36-341</v>
      </c>
      <c r="L148" s="36" t="str">
        <f t="shared" si="14"/>
        <v>164,94</v>
      </c>
      <c r="M148" s="36" t="str">
        <f t="shared" si="16"/>
        <v>89-8(36)</v>
      </c>
      <c r="N148" s="37">
        <f t="shared" si="15"/>
        <v>0</v>
      </c>
      <c r="O148" s="37">
        <f t="shared" si="15"/>
        <v>0</v>
      </c>
      <c r="P148" s="37" t="str">
        <f t="shared" si="17"/>
        <v>164,94</v>
      </c>
      <c r="Q148" s="38">
        <f t="shared" si="18"/>
        <v>1.9699999999999989</v>
      </c>
      <c r="R148" s="38" t="str">
        <f t="shared" si="19"/>
        <v>162,97</v>
      </c>
      <c r="S148" s="44"/>
    </row>
    <row r="149" spans="2:19">
      <c r="B149" s="34">
        <v>142</v>
      </c>
      <c r="C149" s="35"/>
      <c r="D149" s="35"/>
      <c r="E149" s="35"/>
      <c r="F149" t="s">
        <v>892</v>
      </c>
      <c r="G149" t="s">
        <v>893</v>
      </c>
      <c r="H149" t="s">
        <v>894</v>
      </c>
      <c r="J149" s="42">
        <v>142</v>
      </c>
      <c r="K149" s="36" t="str">
        <f t="shared" si="14"/>
        <v>В36-342</v>
      </c>
      <c r="L149" s="36" t="str">
        <f t="shared" si="14"/>
        <v>164,81</v>
      </c>
      <c r="M149" s="36" t="str">
        <f t="shared" si="16"/>
        <v>89-8(36)</v>
      </c>
      <c r="N149" s="37">
        <f t="shared" si="15"/>
        <v>0</v>
      </c>
      <c r="O149" s="37">
        <f t="shared" si="15"/>
        <v>0</v>
      </c>
      <c r="P149" s="37" t="str">
        <f t="shared" si="17"/>
        <v>164,81</v>
      </c>
      <c r="Q149" s="38">
        <f t="shared" si="18"/>
        <v>1.710000000000008</v>
      </c>
      <c r="R149" s="38" t="str">
        <f t="shared" si="19"/>
        <v>163,10</v>
      </c>
      <c r="S149" s="44"/>
    </row>
    <row r="150" spans="2:19">
      <c r="B150" s="34">
        <v>143</v>
      </c>
      <c r="C150" s="35"/>
      <c r="D150" s="35"/>
      <c r="E150" s="35"/>
      <c r="F150" t="s">
        <v>895</v>
      </c>
      <c r="G150" t="s">
        <v>896</v>
      </c>
      <c r="H150" t="s">
        <v>897</v>
      </c>
      <c r="J150" s="42">
        <v>143</v>
      </c>
      <c r="K150" s="36" t="str">
        <f t="shared" si="14"/>
        <v>В36-343</v>
      </c>
      <c r="L150" s="36" t="str">
        <f t="shared" si="14"/>
        <v>164,78</v>
      </c>
      <c r="M150" s="36" t="str">
        <f t="shared" si="16"/>
        <v>89-8(36)</v>
      </c>
      <c r="N150" s="37">
        <f t="shared" si="15"/>
        <v>0</v>
      </c>
      <c r="O150" s="37">
        <f t="shared" si="15"/>
        <v>0</v>
      </c>
      <c r="P150" s="37" t="str">
        <f t="shared" si="17"/>
        <v>164,78</v>
      </c>
      <c r="Q150" s="38">
        <f t="shared" si="18"/>
        <v>2.1800000000000068</v>
      </c>
      <c r="R150" s="38" t="str">
        <f t="shared" si="19"/>
        <v>162,60</v>
      </c>
      <c r="S150" s="44"/>
    </row>
    <row r="151" spans="2:19">
      <c r="B151" s="34">
        <v>144</v>
      </c>
      <c r="C151" s="35"/>
      <c r="D151" s="35"/>
      <c r="E151" s="35"/>
      <c r="F151" t="s">
        <v>898</v>
      </c>
      <c r="G151" t="s">
        <v>899</v>
      </c>
      <c r="H151" t="s">
        <v>900</v>
      </c>
      <c r="J151" s="42">
        <v>144</v>
      </c>
      <c r="K151" s="36" t="str">
        <f t="shared" si="14"/>
        <v>В36-344</v>
      </c>
      <c r="L151" s="36" t="str">
        <f t="shared" si="14"/>
        <v>164,68</v>
      </c>
      <c r="M151" s="36" t="str">
        <f t="shared" si="16"/>
        <v>89-8(36)</v>
      </c>
      <c r="N151" s="37">
        <f t="shared" si="15"/>
        <v>0</v>
      </c>
      <c r="O151" s="37">
        <f t="shared" si="15"/>
        <v>0</v>
      </c>
      <c r="P151" s="37" t="str">
        <f t="shared" si="17"/>
        <v>164,68</v>
      </c>
      <c r="Q151" s="38">
        <f t="shared" si="18"/>
        <v>2.0999999999999943</v>
      </c>
      <c r="R151" s="38" t="str">
        <f t="shared" si="19"/>
        <v>162,58</v>
      </c>
      <c r="S151" s="44"/>
    </row>
    <row r="152" spans="2:19">
      <c r="B152" s="34">
        <v>145</v>
      </c>
      <c r="C152" s="35"/>
      <c r="D152" s="35"/>
      <c r="E152" s="35"/>
      <c r="F152" t="s">
        <v>901</v>
      </c>
      <c r="G152" t="s">
        <v>902</v>
      </c>
      <c r="H152" t="s">
        <v>903</v>
      </c>
      <c r="J152" s="42">
        <v>145</v>
      </c>
      <c r="K152" s="36" t="str">
        <f t="shared" si="14"/>
        <v>В36-345</v>
      </c>
      <c r="L152" s="36" t="str">
        <f t="shared" si="14"/>
        <v>164,46</v>
      </c>
      <c r="M152" s="36" t="str">
        <f t="shared" si="16"/>
        <v>89-8(36)</v>
      </c>
      <c r="N152" s="37">
        <f t="shared" si="15"/>
        <v>0</v>
      </c>
      <c r="O152" s="37">
        <f t="shared" si="15"/>
        <v>0</v>
      </c>
      <c r="P152" s="37" t="str">
        <f t="shared" si="17"/>
        <v>164,46</v>
      </c>
      <c r="Q152" s="38">
        <f t="shared" si="18"/>
        <v>1.8000000000000114</v>
      </c>
      <c r="R152" s="38" t="str">
        <f t="shared" si="19"/>
        <v>162,66</v>
      </c>
      <c r="S152" s="44"/>
    </row>
    <row r="153" spans="2:19">
      <c r="B153" s="34">
        <v>146</v>
      </c>
      <c r="C153" s="35"/>
      <c r="D153" s="35"/>
      <c r="E153" s="35"/>
      <c r="F153" t="s">
        <v>904</v>
      </c>
      <c r="G153" t="s">
        <v>905</v>
      </c>
      <c r="H153" t="s">
        <v>906</v>
      </c>
      <c r="J153" s="42">
        <v>146</v>
      </c>
      <c r="K153" s="36" t="str">
        <f t="shared" si="14"/>
        <v>В36-346</v>
      </c>
      <c r="L153" s="36" t="str">
        <f t="shared" si="14"/>
        <v>165,78</v>
      </c>
      <c r="M153" s="36" t="str">
        <f t="shared" si="16"/>
        <v>89-8(36)</v>
      </c>
      <c r="N153" s="37">
        <f t="shared" si="15"/>
        <v>0</v>
      </c>
      <c r="O153" s="37">
        <f t="shared" si="15"/>
        <v>0</v>
      </c>
      <c r="P153" s="37" t="str">
        <f t="shared" si="17"/>
        <v>165,78</v>
      </c>
      <c r="Q153" s="38">
        <f t="shared" si="18"/>
        <v>1.6299999999999955</v>
      </c>
      <c r="R153" s="38" t="str">
        <f t="shared" si="19"/>
        <v>164,15</v>
      </c>
      <c r="S153" s="44"/>
    </row>
    <row r="154" spans="2:19">
      <c r="B154" s="34">
        <v>147</v>
      </c>
      <c r="C154" s="35"/>
      <c r="D154" s="35"/>
      <c r="E154" s="35"/>
      <c r="F154" t="s">
        <v>907</v>
      </c>
      <c r="G154" t="s">
        <v>908</v>
      </c>
      <c r="H154" t="s">
        <v>909</v>
      </c>
      <c r="J154" s="42">
        <v>147</v>
      </c>
      <c r="K154" s="36" t="str">
        <f t="shared" si="14"/>
        <v>В36-347</v>
      </c>
      <c r="L154" s="36" t="str">
        <f t="shared" si="14"/>
        <v>165,65</v>
      </c>
      <c r="M154" s="36" t="str">
        <f t="shared" si="16"/>
        <v>89-8(36)</v>
      </c>
      <c r="N154" s="37">
        <f t="shared" si="15"/>
        <v>0</v>
      </c>
      <c r="O154" s="37">
        <f t="shared" si="15"/>
        <v>0</v>
      </c>
      <c r="P154" s="37" t="str">
        <f t="shared" si="17"/>
        <v>165,65</v>
      </c>
      <c r="Q154" s="38">
        <f t="shared" si="18"/>
        <v>2.3199999999999932</v>
      </c>
      <c r="R154" s="38" t="str">
        <f t="shared" si="19"/>
        <v>163,33</v>
      </c>
      <c r="S154" s="44"/>
    </row>
    <row r="155" spans="2:19">
      <c r="B155" s="34">
        <v>148</v>
      </c>
      <c r="C155" s="35"/>
      <c r="D155" s="35"/>
      <c r="E155" s="35"/>
      <c r="F155" t="s">
        <v>910</v>
      </c>
      <c r="G155" t="s">
        <v>911</v>
      </c>
      <c r="H155" t="s">
        <v>912</v>
      </c>
      <c r="J155" s="42">
        <v>148</v>
      </c>
      <c r="K155" s="36" t="str">
        <f t="shared" si="14"/>
        <v>В36-348</v>
      </c>
      <c r="L155" s="36" t="str">
        <f t="shared" si="14"/>
        <v>164,50</v>
      </c>
      <c r="M155" s="36" t="str">
        <f t="shared" si="16"/>
        <v>89-8(36)</v>
      </c>
      <c r="N155" s="37">
        <f t="shared" si="15"/>
        <v>0</v>
      </c>
      <c r="O155" s="37">
        <f t="shared" si="15"/>
        <v>0</v>
      </c>
      <c r="P155" s="37" t="str">
        <f t="shared" si="17"/>
        <v>164,50</v>
      </c>
      <c r="Q155" s="38">
        <f t="shared" si="18"/>
        <v>2</v>
      </c>
      <c r="R155" s="38" t="str">
        <f t="shared" si="19"/>
        <v>162,50</v>
      </c>
      <c r="S155" s="44"/>
    </row>
    <row r="156" spans="2:19">
      <c r="B156" s="34">
        <v>149</v>
      </c>
      <c r="C156" s="35"/>
      <c r="D156" s="35"/>
      <c r="E156" s="35"/>
      <c r="F156" t="s">
        <v>913</v>
      </c>
      <c r="G156" t="s">
        <v>914</v>
      </c>
      <c r="H156" t="s">
        <v>915</v>
      </c>
      <c r="J156" s="42">
        <v>149</v>
      </c>
      <c r="K156" s="36" t="str">
        <f t="shared" si="14"/>
        <v>В36-349</v>
      </c>
      <c r="L156" s="36" t="str">
        <f t="shared" si="14"/>
        <v>164,63</v>
      </c>
      <c r="M156" s="36" t="str">
        <f t="shared" si="16"/>
        <v>89-8(36)</v>
      </c>
      <c r="N156" s="37">
        <f t="shared" si="15"/>
        <v>0</v>
      </c>
      <c r="O156" s="37">
        <f t="shared" si="15"/>
        <v>0</v>
      </c>
      <c r="P156" s="37" t="str">
        <f t="shared" si="17"/>
        <v>164,63</v>
      </c>
      <c r="Q156" s="38">
        <f t="shared" si="18"/>
        <v>1.7599999999999909</v>
      </c>
      <c r="R156" s="38" t="str">
        <f t="shared" si="19"/>
        <v>162,87</v>
      </c>
      <c r="S156" s="44"/>
    </row>
    <row r="157" spans="2:19">
      <c r="B157" s="34">
        <v>150</v>
      </c>
      <c r="C157" s="35"/>
      <c r="D157" s="35"/>
      <c r="E157" s="35"/>
      <c r="F157" t="s">
        <v>916</v>
      </c>
      <c r="G157" t="s">
        <v>917</v>
      </c>
      <c r="H157" t="s">
        <v>918</v>
      </c>
      <c r="J157" s="42">
        <v>150</v>
      </c>
      <c r="K157" s="36" t="str">
        <f t="shared" si="14"/>
        <v>В36-350</v>
      </c>
      <c r="L157" s="36" t="str">
        <f t="shared" si="14"/>
        <v>164,29</v>
      </c>
      <c r="M157" s="36" t="str">
        <f t="shared" si="16"/>
        <v>89-8(36)</v>
      </c>
      <c r="N157" s="37">
        <f t="shared" si="15"/>
        <v>0</v>
      </c>
      <c r="O157" s="37">
        <f t="shared" si="15"/>
        <v>0</v>
      </c>
      <c r="P157" s="37" t="str">
        <f t="shared" si="17"/>
        <v>164,29</v>
      </c>
      <c r="Q157" s="38">
        <f t="shared" si="18"/>
        <v>1.8700000000000045</v>
      </c>
      <c r="R157" s="38" t="str">
        <f t="shared" si="19"/>
        <v>162,42</v>
      </c>
      <c r="S157" s="44"/>
    </row>
    <row r="158" spans="2:19">
      <c r="B158" s="34">
        <v>151</v>
      </c>
      <c r="C158" s="35"/>
      <c r="D158" s="35"/>
      <c r="E158" s="35"/>
      <c r="F158" t="s">
        <v>919</v>
      </c>
      <c r="G158" t="s">
        <v>906</v>
      </c>
      <c r="H158" t="s">
        <v>920</v>
      </c>
      <c r="J158" s="42">
        <v>151</v>
      </c>
      <c r="K158" s="36" t="str">
        <f t="shared" si="14"/>
        <v>В36-351</v>
      </c>
      <c r="L158" s="36" t="str">
        <f t="shared" si="14"/>
        <v>164,15</v>
      </c>
      <c r="M158" s="36" t="str">
        <f t="shared" si="16"/>
        <v>89-8(36)</v>
      </c>
      <c r="N158" s="37">
        <f t="shared" si="15"/>
        <v>0</v>
      </c>
      <c r="O158" s="37">
        <f t="shared" si="15"/>
        <v>0</v>
      </c>
      <c r="P158" s="37" t="str">
        <f t="shared" si="17"/>
        <v>164,15</v>
      </c>
      <c r="Q158" s="38">
        <f t="shared" si="18"/>
        <v>2</v>
      </c>
      <c r="R158" s="38" t="str">
        <f t="shared" si="19"/>
        <v>162,15</v>
      </c>
      <c r="S158" s="44"/>
    </row>
    <row r="159" spans="2:19">
      <c r="B159" s="34">
        <v>152</v>
      </c>
      <c r="C159" s="35"/>
      <c r="D159" s="35"/>
      <c r="E159" s="35"/>
      <c r="F159" t="s">
        <v>921</v>
      </c>
      <c r="G159" t="s">
        <v>922</v>
      </c>
      <c r="H159" t="s">
        <v>923</v>
      </c>
      <c r="J159" s="42">
        <v>152</v>
      </c>
      <c r="K159" s="36" t="str">
        <f t="shared" si="14"/>
        <v>В36-352</v>
      </c>
      <c r="L159" s="36" t="str">
        <f t="shared" si="14"/>
        <v>164,51</v>
      </c>
      <c r="M159" s="36" t="str">
        <f t="shared" si="16"/>
        <v>89-8(36)</v>
      </c>
      <c r="N159" s="37">
        <f t="shared" si="15"/>
        <v>0</v>
      </c>
      <c r="O159" s="37">
        <f t="shared" si="15"/>
        <v>0</v>
      </c>
      <c r="P159" s="37" t="str">
        <f t="shared" si="17"/>
        <v>164,51</v>
      </c>
      <c r="Q159" s="38">
        <f t="shared" si="18"/>
        <v>1.6599999999999966</v>
      </c>
      <c r="R159" s="38" t="str">
        <f t="shared" si="19"/>
        <v>162,85</v>
      </c>
      <c r="S159" s="44"/>
    </row>
    <row r="160" spans="2:19">
      <c r="B160" s="34">
        <v>153</v>
      </c>
      <c r="C160" s="35"/>
      <c r="D160" s="35"/>
      <c r="E160" s="35"/>
      <c r="F160" t="s">
        <v>924</v>
      </c>
      <c r="G160" t="s">
        <v>925</v>
      </c>
      <c r="H160" t="s">
        <v>926</v>
      </c>
      <c r="J160" s="42">
        <v>153</v>
      </c>
      <c r="K160" s="36" t="str">
        <f t="shared" si="14"/>
        <v>В36-353</v>
      </c>
      <c r="L160" s="36" t="str">
        <f t="shared" si="14"/>
        <v>163,88</v>
      </c>
      <c r="M160" s="36" t="str">
        <f t="shared" si="16"/>
        <v>89-8(36)</v>
      </c>
      <c r="N160" s="37">
        <f t="shared" si="15"/>
        <v>0</v>
      </c>
      <c r="O160" s="37">
        <f t="shared" si="15"/>
        <v>0</v>
      </c>
      <c r="P160" s="37" t="str">
        <f t="shared" si="17"/>
        <v>163,88</v>
      </c>
      <c r="Q160" s="38">
        <f t="shared" si="18"/>
        <v>2.1999999999999886</v>
      </c>
      <c r="R160" s="38" t="str">
        <f t="shared" si="19"/>
        <v>161,68</v>
      </c>
      <c r="S160" s="44"/>
    </row>
    <row r="161" spans="2:19">
      <c r="B161" s="34">
        <v>154</v>
      </c>
      <c r="C161" s="35"/>
      <c r="D161" s="35"/>
      <c r="E161" s="35"/>
      <c r="F161" t="s">
        <v>927</v>
      </c>
      <c r="G161" t="s">
        <v>928</v>
      </c>
      <c r="H161" t="s">
        <v>929</v>
      </c>
      <c r="J161" s="42">
        <v>154</v>
      </c>
      <c r="K161" s="36" t="str">
        <f t="shared" si="14"/>
        <v>В36-354</v>
      </c>
      <c r="L161" s="36" t="str">
        <f t="shared" si="14"/>
        <v>163,94</v>
      </c>
      <c r="M161" s="36" t="str">
        <f t="shared" si="16"/>
        <v>89-8(36)</v>
      </c>
      <c r="N161" s="37">
        <f t="shared" si="15"/>
        <v>0</v>
      </c>
      <c r="O161" s="37">
        <f t="shared" si="15"/>
        <v>0</v>
      </c>
      <c r="P161" s="37" t="str">
        <f t="shared" si="17"/>
        <v>163,94</v>
      </c>
      <c r="Q161" s="38">
        <f t="shared" si="18"/>
        <v>1.0200000000000102</v>
      </c>
      <c r="R161" s="38" t="str">
        <f t="shared" si="19"/>
        <v>162,92</v>
      </c>
      <c r="S161" s="44"/>
    </row>
    <row r="162" spans="2:19">
      <c r="B162" s="34">
        <v>155</v>
      </c>
      <c r="C162" s="35"/>
      <c r="D162" s="35"/>
      <c r="E162" s="35"/>
      <c r="F162" t="s">
        <v>930</v>
      </c>
      <c r="G162" t="s">
        <v>931</v>
      </c>
      <c r="H162" t="s">
        <v>932</v>
      </c>
      <c r="J162" s="42">
        <v>155</v>
      </c>
      <c r="K162" s="36" t="str">
        <f t="shared" si="14"/>
        <v>В36-355</v>
      </c>
      <c r="L162" s="36" t="str">
        <f t="shared" si="14"/>
        <v>165,55</v>
      </c>
      <c r="M162" s="36" t="str">
        <f t="shared" si="16"/>
        <v>89-8(36)</v>
      </c>
      <c r="N162" s="37">
        <f t="shared" si="15"/>
        <v>0</v>
      </c>
      <c r="O162" s="37">
        <f t="shared" si="15"/>
        <v>0</v>
      </c>
      <c r="P162" s="37" t="str">
        <f t="shared" si="17"/>
        <v>165,55</v>
      </c>
      <c r="Q162" s="38">
        <f t="shared" si="18"/>
        <v>1.5</v>
      </c>
      <c r="R162" s="38" t="str">
        <f t="shared" si="19"/>
        <v>164,05</v>
      </c>
      <c r="S162" s="44"/>
    </row>
    <row r="163" spans="2:19">
      <c r="B163" s="34">
        <v>156</v>
      </c>
      <c r="C163" s="35"/>
      <c r="D163" s="35"/>
      <c r="E163" s="35"/>
      <c r="F163" t="s">
        <v>933</v>
      </c>
      <c r="G163" t="s">
        <v>934</v>
      </c>
      <c r="H163" t="s">
        <v>882</v>
      </c>
      <c r="J163" s="42">
        <v>156</v>
      </c>
      <c r="K163" s="36" t="str">
        <f t="shared" si="14"/>
        <v>В36-356</v>
      </c>
      <c r="L163" s="36" t="str">
        <f t="shared" si="14"/>
        <v>164,44</v>
      </c>
      <c r="M163" s="36" t="str">
        <f t="shared" si="16"/>
        <v>89-8(36)</v>
      </c>
      <c r="N163" s="37">
        <f t="shared" si="15"/>
        <v>0</v>
      </c>
      <c r="O163" s="37">
        <f t="shared" si="15"/>
        <v>0</v>
      </c>
      <c r="P163" s="37" t="str">
        <f t="shared" si="17"/>
        <v>164,44</v>
      </c>
      <c r="Q163" s="38">
        <f t="shared" si="18"/>
        <v>1.4900000000000091</v>
      </c>
      <c r="R163" s="38" t="str">
        <f t="shared" si="19"/>
        <v>162,95</v>
      </c>
      <c r="S163" s="44"/>
    </row>
    <row r="164" spans="2:19">
      <c r="B164" s="34">
        <v>157</v>
      </c>
      <c r="C164" s="35"/>
      <c r="D164" s="35"/>
      <c r="E164" s="35"/>
      <c r="F164" t="s">
        <v>935</v>
      </c>
      <c r="G164" t="s">
        <v>936</v>
      </c>
      <c r="H164" t="s">
        <v>929</v>
      </c>
      <c r="J164" s="42">
        <v>157</v>
      </c>
      <c r="K164" s="36" t="str">
        <f t="shared" si="14"/>
        <v>В36-357</v>
      </c>
      <c r="L164" s="36" t="str">
        <f t="shared" si="14"/>
        <v>163,95</v>
      </c>
      <c r="M164" s="36" t="str">
        <f t="shared" si="16"/>
        <v>89-8(36)</v>
      </c>
      <c r="N164" s="37">
        <f t="shared" si="15"/>
        <v>0</v>
      </c>
      <c r="O164" s="37">
        <f t="shared" si="15"/>
        <v>0</v>
      </c>
      <c r="P164" s="37" t="str">
        <f t="shared" si="17"/>
        <v>163,95</v>
      </c>
      <c r="Q164" s="38">
        <f t="shared" si="18"/>
        <v>1.0300000000000011</v>
      </c>
      <c r="R164" s="38" t="str">
        <f t="shared" si="19"/>
        <v>162,92</v>
      </c>
      <c r="S164" s="44"/>
    </row>
    <row r="165" spans="2:19">
      <c r="B165" s="34">
        <v>158</v>
      </c>
      <c r="C165" s="35"/>
      <c r="D165" s="35"/>
      <c r="E165" s="35"/>
      <c r="F165" t="s">
        <v>937</v>
      </c>
      <c r="G165" t="s">
        <v>938</v>
      </c>
      <c r="H165" t="s">
        <v>939</v>
      </c>
      <c r="J165" s="42">
        <v>158</v>
      </c>
      <c r="K165" s="36" t="str">
        <f t="shared" si="14"/>
        <v>В36-358</v>
      </c>
      <c r="L165" s="36" t="str">
        <f t="shared" si="14"/>
        <v>163,96</v>
      </c>
      <c r="M165" s="36" t="str">
        <f t="shared" si="16"/>
        <v>89-8(36)</v>
      </c>
      <c r="N165" s="37">
        <f t="shared" si="15"/>
        <v>0</v>
      </c>
      <c r="O165" s="37">
        <f t="shared" si="15"/>
        <v>0</v>
      </c>
      <c r="P165" s="37" t="str">
        <f t="shared" si="17"/>
        <v>163,96</v>
      </c>
      <c r="Q165" s="38">
        <f t="shared" si="18"/>
        <v>1.210000000000008</v>
      </c>
      <c r="R165" s="38" t="str">
        <f t="shared" si="19"/>
        <v>162,75</v>
      </c>
      <c r="S165" s="44"/>
    </row>
    <row r="166" spans="2:19">
      <c r="B166" s="34">
        <v>159</v>
      </c>
      <c r="C166" s="35"/>
      <c r="D166" s="35"/>
      <c r="E166" s="35"/>
      <c r="F166" t="s">
        <v>940</v>
      </c>
      <c r="G166" t="s">
        <v>936</v>
      </c>
      <c r="H166" t="s">
        <v>939</v>
      </c>
      <c r="J166" s="42">
        <v>159</v>
      </c>
      <c r="K166" s="36" t="str">
        <f t="shared" si="14"/>
        <v>В36-359</v>
      </c>
      <c r="L166" s="36" t="str">
        <f t="shared" si="14"/>
        <v>163,95</v>
      </c>
      <c r="M166" s="36" t="str">
        <f t="shared" si="16"/>
        <v>89-8(36)</v>
      </c>
      <c r="N166" s="37">
        <f t="shared" si="15"/>
        <v>0</v>
      </c>
      <c r="O166" s="37">
        <f t="shared" si="15"/>
        <v>0</v>
      </c>
      <c r="P166" s="37" t="str">
        <f t="shared" si="17"/>
        <v>163,95</v>
      </c>
      <c r="Q166" s="38">
        <f t="shared" si="18"/>
        <v>1.1999999999999886</v>
      </c>
      <c r="R166" s="38" t="str">
        <f t="shared" si="19"/>
        <v>162,75</v>
      </c>
      <c r="S166" s="44"/>
    </row>
    <row r="167" spans="2:19">
      <c r="B167" s="34">
        <v>160</v>
      </c>
      <c r="C167" s="35"/>
      <c r="D167" s="35"/>
      <c r="E167" s="35"/>
      <c r="F167" t="s">
        <v>941</v>
      </c>
      <c r="G167" t="s">
        <v>942</v>
      </c>
      <c r="H167" t="s">
        <v>943</v>
      </c>
      <c r="J167" s="42">
        <v>160</v>
      </c>
      <c r="K167" s="36" t="str">
        <f t="shared" si="14"/>
        <v>В36-360</v>
      </c>
      <c r="L167" s="36" t="str">
        <f t="shared" si="14"/>
        <v>163,93</v>
      </c>
      <c r="M167" s="36" t="str">
        <f t="shared" si="16"/>
        <v>89-8(36)</v>
      </c>
      <c r="N167" s="37">
        <f t="shared" si="15"/>
        <v>0</v>
      </c>
      <c r="O167" s="37">
        <f t="shared" si="15"/>
        <v>0</v>
      </c>
      <c r="P167" s="37" t="str">
        <f t="shared" si="17"/>
        <v>163,93</v>
      </c>
      <c r="Q167" s="38">
        <f t="shared" si="18"/>
        <v>1</v>
      </c>
      <c r="R167" s="38" t="str">
        <f t="shared" si="19"/>
        <v>162,93</v>
      </c>
      <c r="S167" s="44"/>
    </row>
    <row r="168" spans="2:19">
      <c r="B168" s="34">
        <v>161</v>
      </c>
      <c r="C168" s="35"/>
      <c r="D168" s="35"/>
      <c r="E168" s="35"/>
      <c r="F168" t="s">
        <v>944</v>
      </c>
      <c r="G168" t="s">
        <v>945</v>
      </c>
      <c r="H168" t="s">
        <v>946</v>
      </c>
      <c r="J168" s="42">
        <v>161</v>
      </c>
      <c r="K168" s="36" t="str">
        <f t="shared" si="14"/>
        <v>В36-361</v>
      </c>
      <c r="L168" s="36" t="str">
        <f t="shared" si="14"/>
        <v>163,42</v>
      </c>
      <c r="M168" s="36" t="str">
        <f t="shared" si="16"/>
        <v>89-8(36)</v>
      </c>
      <c r="N168" s="37">
        <f t="shared" si="15"/>
        <v>0</v>
      </c>
      <c r="O168" s="37">
        <f t="shared" si="15"/>
        <v>0</v>
      </c>
      <c r="P168" s="37" t="str">
        <f t="shared" si="17"/>
        <v>163,42</v>
      </c>
      <c r="Q168" s="38">
        <f t="shared" si="18"/>
        <v>1.2199999999999989</v>
      </c>
      <c r="R168" s="38" t="str">
        <f t="shared" si="19"/>
        <v>162,20</v>
      </c>
      <c r="S168" s="44"/>
    </row>
    <row r="169" spans="2:19">
      <c r="B169" s="34">
        <v>162</v>
      </c>
      <c r="C169" s="35"/>
      <c r="D169" s="35"/>
      <c r="E169" s="35"/>
      <c r="F169" t="s">
        <v>947</v>
      </c>
      <c r="G169" t="s">
        <v>948</v>
      </c>
      <c r="H169" t="s">
        <v>923</v>
      </c>
      <c r="J169" s="42">
        <v>162</v>
      </c>
      <c r="K169" s="36" t="str">
        <f t="shared" si="14"/>
        <v>В36-362</v>
      </c>
      <c r="L169" s="36" t="str">
        <f t="shared" si="14"/>
        <v>164,47</v>
      </c>
      <c r="M169" s="36" t="str">
        <f t="shared" si="16"/>
        <v>89-8(36)</v>
      </c>
      <c r="N169" s="37">
        <f t="shared" si="15"/>
        <v>0</v>
      </c>
      <c r="O169" s="37">
        <f t="shared" si="15"/>
        <v>0</v>
      </c>
      <c r="P169" s="37" t="str">
        <f t="shared" si="17"/>
        <v>164,47</v>
      </c>
      <c r="Q169" s="38">
        <f t="shared" si="18"/>
        <v>1.6200000000000045</v>
      </c>
      <c r="R169" s="38" t="str">
        <f t="shared" si="19"/>
        <v>162,85</v>
      </c>
      <c r="S169" s="44"/>
    </row>
    <row r="170" spans="2:19">
      <c r="B170" s="34">
        <v>163</v>
      </c>
      <c r="C170" s="35"/>
      <c r="D170" s="35"/>
      <c r="E170" s="35"/>
      <c r="F170" t="s">
        <v>949</v>
      </c>
      <c r="G170" t="s">
        <v>950</v>
      </c>
      <c r="H170" t="s">
        <v>951</v>
      </c>
      <c r="J170" s="42">
        <v>163</v>
      </c>
      <c r="K170" s="36" t="str">
        <f t="shared" si="14"/>
        <v>В36-363</v>
      </c>
      <c r="L170" s="36" t="str">
        <f t="shared" si="14"/>
        <v>164,14</v>
      </c>
      <c r="M170" s="36" t="str">
        <f t="shared" si="16"/>
        <v>89-8(36)</v>
      </c>
      <c r="N170" s="37">
        <f t="shared" si="15"/>
        <v>0</v>
      </c>
      <c r="O170" s="37">
        <f t="shared" si="15"/>
        <v>0</v>
      </c>
      <c r="P170" s="37" t="str">
        <f t="shared" si="17"/>
        <v>164,14</v>
      </c>
      <c r="Q170" s="38">
        <f t="shared" si="18"/>
        <v>2.0199999999999818</v>
      </c>
      <c r="R170" s="38" t="str">
        <f t="shared" si="19"/>
        <v>162,12</v>
      </c>
      <c r="S170" s="44"/>
    </row>
    <row r="171" spans="2:19">
      <c r="B171" s="34">
        <v>164</v>
      </c>
      <c r="C171" s="35"/>
      <c r="D171" s="35"/>
      <c r="E171" s="35"/>
      <c r="F171" t="s">
        <v>952</v>
      </c>
      <c r="G171" t="s">
        <v>953</v>
      </c>
      <c r="H171" t="s">
        <v>954</v>
      </c>
      <c r="J171" s="42">
        <v>164</v>
      </c>
      <c r="K171" s="36" t="str">
        <f t="shared" si="14"/>
        <v>В36-364</v>
      </c>
      <c r="L171" s="36" t="str">
        <f t="shared" si="14"/>
        <v>164,69</v>
      </c>
      <c r="M171" s="36" t="str">
        <f t="shared" si="16"/>
        <v>89-8(36)</v>
      </c>
      <c r="N171" s="37">
        <f t="shared" si="15"/>
        <v>0</v>
      </c>
      <c r="O171" s="37">
        <f t="shared" si="15"/>
        <v>0</v>
      </c>
      <c r="P171" s="37" t="str">
        <f t="shared" si="17"/>
        <v>164,69</v>
      </c>
      <c r="Q171" s="38">
        <f t="shared" si="18"/>
        <v>2.1999999999999886</v>
      </c>
      <c r="R171" s="38" t="str">
        <f t="shared" si="19"/>
        <v>162,49</v>
      </c>
      <c r="S171" s="44"/>
    </row>
    <row r="172" spans="2:19">
      <c r="B172" s="34">
        <v>165</v>
      </c>
      <c r="C172" s="35"/>
      <c r="D172" s="35"/>
      <c r="E172" s="35"/>
      <c r="F172" t="s">
        <v>955</v>
      </c>
      <c r="G172" t="s">
        <v>953</v>
      </c>
      <c r="H172" t="s">
        <v>956</v>
      </c>
      <c r="J172" s="42">
        <v>165</v>
      </c>
      <c r="K172" s="36" t="str">
        <f t="shared" si="14"/>
        <v>В36-365</v>
      </c>
      <c r="L172" s="36" t="str">
        <f t="shared" si="14"/>
        <v>164,69</v>
      </c>
      <c r="M172" s="36" t="str">
        <f t="shared" si="16"/>
        <v>89-8(36)</v>
      </c>
      <c r="N172" s="37">
        <f t="shared" si="15"/>
        <v>0</v>
      </c>
      <c r="O172" s="37">
        <f t="shared" si="15"/>
        <v>0</v>
      </c>
      <c r="P172" s="37" t="str">
        <f t="shared" si="17"/>
        <v>164,69</v>
      </c>
      <c r="Q172" s="38">
        <f t="shared" si="18"/>
        <v>2.0099999999999909</v>
      </c>
      <c r="R172" s="38" t="str">
        <f t="shared" si="19"/>
        <v>162,68</v>
      </c>
      <c r="S172" s="44"/>
    </row>
    <row r="173" spans="2:19">
      <c r="B173" s="34">
        <v>166</v>
      </c>
      <c r="C173" s="35"/>
      <c r="D173" s="35"/>
      <c r="E173" s="35"/>
      <c r="F173" t="s">
        <v>957</v>
      </c>
      <c r="G173" t="s">
        <v>958</v>
      </c>
      <c r="H173" t="s">
        <v>959</v>
      </c>
      <c r="J173" s="42">
        <v>166</v>
      </c>
      <c r="K173" s="36" t="str">
        <f t="shared" si="14"/>
        <v>В36-366</v>
      </c>
      <c r="L173" s="36" t="str">
        <f t="shared" si="14"/>
        <v>164,86</v>
      </c>
      <c r="M173" s="36" t="str">
        <f t="shared" si="16"/>
        <v>89-8(36)</v>
      </c>
      <c r="N173" s="37">
        <f t="shared" si="15"/>
        <v>0</v>
      </c>
      <c r="O173" s="37">
        <f t="shared" si="15"/>
        <v>0</v>
      </c>
      <c r="P173" s="37" t="str">
        <f t="shared" si="17"/>
        <v>164,86</v>
      </c>
      <c r="Q173" s="38">
        <f t="shared" si="18"/>
        <v>2.0500000000000114</v>
      </c>
      <c r="R173" s="38" t="str">
        <f t="shared" si="19"/>
        <v>162,81</v>
      </c>
      <c r="S173" s="44"/>
    </row>
    <row r="174" spans="2:19">
      <c r="B174" s="34">
        <v>167</v>
      </c>
      <c r="C174" s="35"/>
      <c r="D174" s="35"/>
      <c r="E174" s="35"/>
      <c r="F174" t="s">
        <v>960</v>
      </c>
      <c r="G174" t="s">
        <v>876</v>
      </c>
      <c r="H174" t="s">
        <v>961</v>
      </c>
      <c r="J174" s="42">
        <v>167</v>
      </c>
      <c r="K174" s="36" t="str">
        <f t="shared" si="14"/>
        <v>В36-367</v>
      </c>
      <c r="L174" s="36" t="str">
        <f t="shared" si="14"/>
        <v>165,10</v>
      </c>
      <c r="M174" s="36" t="str">
        <f t="shared" si="16"/>
        <v>89-8(36)</v>
      </c>
      <c r="N174" s="37">
        <f t="shared" si="15"/>
        <v>0</v>
      </c>
      <c r="O174" s="37">
        <f t="shared" si="15"/>
        <v>0</v>
      </c>
      <c r="P174" s="37" t="str">
        <f t="shared" si="17"/>
        <v>165,10</v>
      </c>
      <c r="Q174" s="38">
        <f t="shared" si="18"/>
        <v>2.0199999999999818</v>
      </c>
      <c r="R174" s="38" t="str">
        <f t="shared" si="19"/>
        <v>163,08</v>
      </c>
      <c r="S174" s="44"/>
    </row>
    <row r="175" spans="2:19">
      <c r="B175" s="34">
        <v>168</v>
      </c>
      <c r="C175" s="35"/>
      <c r="D175" s="35"/>
      <c r="E175" s="35"/>
      <c r="F175" t="s">
        <v>962</v>
      </c>
      <c r="G175" t="s">
        <v>963</v>
      </c>
      <c r="J175" s="42">
        <v>168</v>
      </c>
      <c r="K175" s="36" t="str">
        <f t="shared" si="14"/>
        <v>В36-368</v>
      </c>
      <c r="L175" s="36" t="str">
        <f t="shared" si="14"/>
        <v>164,54</v>
      </c>
      <c r="M175" s="36" t="str">
        <f t="shared" si="16"/>
        <v>89-8(36)</v>
      </c>
      <c r="N175" s="37">
        <f t="shared" si="15"/>
        <v>0</v>
      </c>
      <c r="O175" s="37">
        <f t="shared" si="15"/>
        <v>0</v>
      </c>
      <c r="P175" s="37" t="str">
        <f t="shared" si="17"/>
        <v>164,54</v>
      </c>
      <c r="Q175" s="38">
        <f t="shared" si="18"/>
        <v>164.54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F176" t="s">
        <v>964</v>
      </c>
      <c r="G176" t="s">
        <v>965</v>
      </c>
      <c r="H176" t="s">
        <v>966</v>
      </c>
      <c r="J176" s="42">
        <v>169</v>
      </c>
      <c r="K176" s="36" t="str">
        <f t="shared" si="14"/>
        <v>В36-369</v>
      </c>
      <c r="L176" s="36" t="str">
        <f t="shared" si="14"/>
        <v>160,76</v>
      </c>
      <c r="M176" s="36" t="str">
        <f t="shared" si="16"/>
        <v>89-8(36)</v>
      </c>
      <c r="N176" s="37">
        <f t="shared" si="15"/>
        <v>0</v>
      </c>
      <c r="O176" s="37">
        <f t="shared" si="15"/>
        <v>0</v>
      </c>
      <c r="P176" s="37" t="str">
        <f t="shared" si="17"/>
        <v>160,76</v>
      </c>
      <c r="Q176" s="38">
        <f t="shared" si="18"/>
        <v>1.6799999999999784</v>
      </c>
      <c r="R176" s="38" t="str">
        <f t="shared" si="19"/>
        <v>159,08</v>
      </c>
      <c r="S176" s="44"/>
    </row>
    <row r="177" spans="2:19">
      <c r="B177" s="34">
        <v>170</v>
      </c>
      <c r="C177" s="35"/>
      <c r="D177" s="35"/>
      <c r="E177" s="35"/>
      <c r="F177" t="s">
        <v>967</v>
      </c>
      <c r="G177" t="s">
        <v>968</v>
      </c>
      <c r="H177" t="s">
        <v>969</v>
      </c>
      <c r="J177" s="42">
        <v>170</v>
      </c>
      <c r="K177" s="36" t="str">
        <f t="shared" si="14"/>
        <v>В36-370</v>
      </c>
      <c r="L177" s="36" t="str">
        <f t="shared" si="14"/>
        <v>161,05</v>
      </c>
      <c r="M177" s="36" t="str">
        <f t="shared" si="16"/>
        <v>89-8(36)</v>
      </c>
      <c r="N177" s="37">
        <f t="shared" si="15"/>
        <v>0</v>
      </c>
      <c r="O177" s="37">
        <f t="shared" si="15"/>
        <v>0</v>
      </c>
      <c r="P177" s="37" t="str">
        <f t="shared" si="17"/>
        <v>161,05</v>
      </c>
      <c r="Q177" s="38">
        <f t="shared" si="18"/>
        <v>1.5</v>
      </c>
      <c r="R177" s="38" t="str">
        <f t="shared" si="19"/>
        <v>159,55</v>
      </c>
      <c r="S177" s="44"/>
    </row>
    <row r="178" spans="2:19">
      <c r="B178" s="34">
        <v>171</v>
      </c>
      <c r="C178" s="35"/>
      <c r="D178" s="35"/>
      <c r="E178" s="35"/>
      <c r="F178" t="s">
        <v>970</v>
      </c>
      <c r="G178" t="s">
        <v>971</v>
      </c>
      <c r="H178" t="s">
        <v>972</v>
      </c>
      <c r="J178" s="42">
        <v>171</v>
      </c>
      <c r="K178" s="36" t="str">
        <f t="shared" si="14"/>
        <v>В36-371</v>
      </c>
      <c r="L178" s="36" t="str">
        <f t="shared" si="14"/>
        <v>160,08</v>
      </c>
      <c r="M178" s="36" t="str">
        <f t="shared" si="16"/>
        <v>89-8(36)</v>
      </c>
      <c r="N178" s="37">
        <f t="shared" si="15"/>
        <v>0</v>
      </c>
      <c r="O178" s="37">
        <f t="shared" si="15"/>
        <v>0</v>
      </c>
      <c r="P178" s="37" t="str">
        <f t="shared" si="17"/>
        <v>160,08</v>
      </c>
      <c r="Q178" s="38">
        <f t="shared" si="18"/>
        <v>1.7300000000000182</v>
      </c>
      <c r="R178" s="38" t="str">
        <f t="shared" si="19"/>
        <v>158,35</v>
      </c>
      <c r="S178" s="44"/>
    </row>
    <row r="179" spans="2:19">
      <c r="B179" s="34">
        <v>172</v>
      </c>
      <c r="C179" s="35"/>
      <c r="D179" s="35"/>
      <c r="E179" s="35"/>
      <c r="F179" t="s">
        <v>973</v>
      </c>
      <c r="G179" t="s">
        <v>974</v>
      </c>
      <c r="H179" t="s">
        <v>975</v>
      </c>
      <c r="J179" s="42">
        <v>172</v>
      </c>
      <c r="K179" s="36" t="str">
        <f t="shared" si="14"/>
        <v>В36-372</v>
      </c>
      <c r="L179" s="36" t="str">
        <f t="shared" si="14"/>
        <v>160,04</v>
      </c>
      <c r="M179" s="36" t="str">
        <f t="shared" si="16"/>
        <v>89-8(36)</v>
      </c>
      <c r="N179" s="37">
        <f t="shared" si="15"/>
        <v>0</v>
      </c>
      <c r="O179" s="37">
        <f t="shared" si="15"/>
        <v>0</v>
      </c>
      <c r="P179" s="37" t="str">
        <f t="shared" si="17"/>
        <v>160,04</v>
      </c>
      <c r="Q179" s="38">
        <f t="shared" si="18"/>
        <v>2.1999999999999886</v>
      </c>
      <c r="R179" s="38" t="str">
        <f t="shared" si="19"/>
        <v>157,84</v>
      </c>
      <c r="S179" s="44"/>
    </row>
    <row r="180" spans="2:19">
      <c r="B180" s="34">
        <v>173</v>
      </c>
      <c r="C180" s="35"/>
      <c r="D180" s="35"/>
      <c r="E180" s="35"/>
      <c r="F180" t="s">
        <v>976</v>
      </c>
      <c r="G180" t="s">
        <v>971</v>
      </c>
      <c r="H180" t="s">
        <v>977</v>
      </c>
      <c r="J180" s="42">
        <v>173</v>
      </c>
      <c r="K180" s="36" t="str">
        <f t="shared" si="14"/>
        <v>В36-373</v>
      </c>
      <c r="L180" s="36" t="str">
        <f t="shared" si="14"/>
        <v>160,08</v>
      </c>
      <c r="M180" s="36" t="str">
        <f t="shared" si="16"/>
        <v>89-8(36)</v>
      </c>
      <c r="N180" s="37">
        <f t="shared" si="15"/>
        <v>0</v>
      </c>
      <c r="O180" s="37">
        <f t="shared" si="15"/>
        <v>0</v>
      </c>
      <c r="P180" s="37" t="str">
        <f t="shared" si="17"/>
        <v>160,08</v>
      </c>
      <c r="Q180" s="38">
        <f t="shared" si="18"/>
        <v>1.9500000000000171</v>
      </c>
      <c r="R180" s="38" t="str">
        <f t="shared" si="19"/>
        <v>158,13</v>
      </c>
      <c r="S180" s="44"/>
    </row>
    <row r="181" spans="2:19">
      <c r="B181" s="34">
        <v>174</v>
      </c>
      <c r="C181" s="35"/>
      <c r="D181" s="35"/>
      <c r="E181" s="35"/>
      <c r="F181" t="s">
        <v>978</v>
      </c>
      <c r="G181" t="s">
        <v>979</v>
      </c>
      <c r="H181" t="s">
        <v>980</v>
      </c>
      <c r="J181" s="42">
        <v>174</v>
      </c>
      <c r="K181" s="36" t="str">
        <f t="shared" si="14"/>
        <v>В36-374</v>
      </c>
      <c r="L181" s="36" t="str">
        <f t="shared" si="14"/>
        <v>159,64</v>
      </c>
      <c r="M181" s="36" t="str">
        <f t="shared" si="16"/>
        <v>89-8(36)</v>
      </c>
      <c r="N181" s="37">
        <f t="shared" si="15"/>
        <v>0</v>
      </c>
      <c r="O181" s="37">
        <f t="shared" si="15"/>
        <v>0</v>
      </c>
      <c r="P181" s="37" t="str">
        <f t="shared" si="17"/>
        <v>159,64</v>
      </c>
      <c r="Q181" s="38">
        <f t="shared" si="18"/>
        <v>2.0599999999999739</v>
      </c>
      <c r="R181" s="38" t="str">
        <f t="shared" si="19"/>
        <v>157,58</v>
      </c>
      <c r="S181" s="44"/>
    </row>
    <row r="182" spans="2:19">
      <c r="B182" s="34">
        <v>175</v>
      </c>
      <c r="C182" s="35"/>
      <c r="D182" s="35"/>
      <c r="E182" s="35"/>
      <c r="F182" t="s">
        <v>981</v>
      </c>
      <c r="G182" t="s">
        <v>982</v>
      </c>
      <c r="H182" t="s">
        <v>983</v>
      </c>
      <c r="J182" s="42">
        <v>175</v>
      </c>
      <c r="K182" s="36" t="str">
        <f t="shared" si="14"/>
        <v>В36-375</v>
      </c>
      <c r="L182" s="36" t="str">
        <f t="shared" si="14"/>
        <v>159,14</v>
      </c>
      <c r="M182" s="36" t="str">
        <f t="shared" si="16"/>
        <v>89-8(36)</v>
      </c>
      <c r="N182" s="37">
        <f t="shared" si="15"/>
        <v>0</v>
      </c>
      <c r="O182" s="37">
        <f t="shared" si="15"/>
        <v>0</v>
      </c>
      <c r="P182" s="37" t="str">
        <f t="shared" si="17"/>
        <v>159,14</v>
      </c>
      <c r="Q182" s="38">
        <f t="shared" si="18"/>
        <v>1.9299999999999784</v>
      </c>
      <c r="R182" s="38" t="str">
        <f t="shared" si="19"/>
        <v>157,21</v>
      </c>
      <c r="S182" s="44"/>
    </row>
    <row r="183" spans="2:19">
      <c r="B183" s="34">
        <v>176</v>
      </c>
      <c r="C183" s="35"/>
      <c r="D183" s="35"/>
      <c r="E183" s="35"/>
      <c r="F183" t="s">
        <v>984</v>
      </c>
      <c r="G183" t="s">
        <v>985</v>
      </c>
      <c r="H183" t="s">
        <v>986</v>
      </c>
      <c r="J183" s="42">
        <v>176</v>
      </c>
      <c r="K183" s="36" t="str">
        <f t="shared" si="14"/>
        <v>В36-376</v>
      </c>
      <c r="L183" s="36" t="str">
        <f t="shared" si="14"/>
        <v>159,59</v>
      </c>
      <c r="M183" s="36" t="str">
        <f t="shared" si="16"/>
        <v>89-8(36)</v>
      </c>
      <c r="N183" s="37">
        <f t="shared" si="15"/>
        <v>0</v>
      </c>
      <c r="O183" s="37">
        <f t="shared" si="15"/>
        <v>0</v>
      </c>
      <c r="P183" s="37" t="str">
        <f t="shared" si="17"/>
        <v>159,59</v>
      </c>
      <c r="Q183" s="38">
        <f t="shared" si="18"/>
        <v>2.1700000000000159</v>
      </c>
      <c r="R183" s="38" t="str">
        <f t="shared" si="19"/>
        <v>157,42</v>
      </c>
      <c r="S183" s="44"/>
    </row>
    <row r="184" spans="2:19">
      <c r="B184" s="34">
        <v>177</v>
      </c>
      <c r="C184" s="35"/>
      <c r="D184" s="35"/>
      <c r="E184" s="35"/>
      <c r="F184" t="s">
        <v>987</v>
      </c>
      <c r="G184" t="s">
        <v>988</v>
      </c>
      <c r="H184" t="s">
        <v>989</v>
      </c>
      <c r="J184" s="42">
        <v>177</v>
      </c>
      <c r="K184" s="36" t="str">
        <f t="shared" si="14"/>
        <v>В36-377</v>
      </c>
      <c r="L184" s="36" t="str">
        <f t="shared" si="14"/>
        <v>160,54</v>
      </c>
      <c r="M184" s="36" t="str">
        <f t="shared" si="16"/>
        <v>89-8(36)</v>
      </c>
      <c r="N184" s="37">
        <f t="shared" si="15"/>
        <v>0</v>
      </c>
      <c r="O184" s="37">
        <f t="shared" si="15"/>
        <v>0</v>
      </c>
      <c r="P184" s="37" t="str">
        <f t="shared" si="17"/>
        <v>160,54</v>
      </c>
      <c r="Q184" s="38">
        <f t="shared" si="18"/>
        <v>1.789999999999992</v>
      </c>
      <c r="R184" s="38" t="str">
        <f t="shared" si="19"/>
        <v>158,75</v>
      </c>
      <c r="S184" s="44"/>
    </row>
    <row r="185" spans="2:19">
      <c r="B185" s="34">
        <v>178</v>
      </c>
      <c r="C185" s="35"/>
      <c r="D185" s="35"/>
      <c r="E185" s="35"/>
      <c r="F185" t="s">
        <v>990</v>
      </c>
      <c r="G185" t="s">
        <v>991</v>
      </c>
      <c r="H185" t="s">
        <v>992</v>
      </c>
      <c r="J185" s="42">
        <v>178</v>
      </c>
      <c r="K185" s="36" t="str">
        <f t="shared" si="14"/>
        <v>В36-378</v>
      </c>
      <c r="L185" s="36" t="str">
        <f t="shared" si="14"/>
        <v>161,03</v>
      </c>
      <c r="M185" s="36" t="str">
        <f t="shared" si="16"/>
        <v>89-8(36)</v>
      </c>
      <c r="N185" s="37">
        <f t="shared" si="15"/>
        <v>0</v>
      </c>
      <c r="O185" s="37">
        <f t="shared" si="15"/>
        <v>0</v>
      </c>
      <c r="P185" s="37" t="str">
        <f t="shared" si="17"/>
        <v>161,03</v>
      </c>
      <c r="Q185" s="38">
        <f t="shared" si="18"/>
        <v>1</v>
      </c>
      <c r="R185" s="38" t="str">
        <f t="shared" si="19"/>
        <v>160,03</v>
      </c>
      <c r="S185" s="44"/>
    </row>
    <row r="186" spans="2:19">
      <c r="B186" s="34">
        <v>179</v>
      </c>
      <c r="C186" s="35"/>
      <c r="D186" s="35"/>
      <c r="E186" s="35"/>
      <c r="F186" t="s">
        <v>993</v>
      </c>
      <c r="G186" t="s">
        <v>994</v>
      </c>
      <c r="H186" t="s">
        <v>995</v>
      </c>
      <c r="J186" s="42">
        <v>179</v>
      </c>
      <c r="K186" s="36" t="str">
        <f t="shared" si="14"/>
        <v>В36-379</v>
      </c>
      <c r="L186" s="36" t="str">
        <f t="shared" si="14"/>
        <v>167,15</v>
      </c>
      <c r="M186" s="36" t="str">
        <f t="shared" si="16"/>
        <v>89-8(36)</v>
      </c>
      <c r="N186" s="37">
        <f t="shared" si="15"/>
        <v>0</v>
      </c>
      <c r="O186" s="37">
        <f t="shared" si="15"/>
        <v>0</v>
      </c>
      <c r="P186" s="37" t="str">
        <f t="shared" si="17"/>
        <v>167,15</v>
      </c>
      <c r="Q186" s="38">
        <f t="shared" si="18"/>
        <v>1.8400000000000034</v>
      </c>
      <c r="R186" s="38" t="str">
        <f t="shared" si="19"/>
        <v>165,31</v>
      </c>
      <c r="S186" s="44"/>
    </row>
    <row r="187" spans="2:19">
      <c r="B187" s="34">
        <v>180</v>
      </c>
      <c r="C187" s="35"/>
      <c r="D187" s="35"/>
      <c r="E187" s="35"/>
      <c r="F187" t="s">
        <v>996</v>
      </c>
      <c r="G187" t="s">
        <v>997</v>
      </c>
      <c r="H187" t="s">
        <v>998</v>
      </c>
      <c r="J187" s="42">
        <v>180</v>
      </c>
      <c r="K187" s="36" t="str">
        <f t="shared" si="14"/>
        <v>В36-380</v>
      </c>
      <c r="L187" s="36" t="str">
        <f t="shared" si="14"/>
        <v>176,97</v>
      </c>
      <c r="M187" s="36" t="str">
        <f t="shared" si="16"/>
        <v>89-8(36)</v>
      </c>
      <c r="N187" s="37">
        <f t="shared" si="15"/>
        <v>0</v>
      </c>
      <c r="O187" s="37">
        <f t="shared" si="15"/>
        <v>0</v>
      </c>
      <c r="P187" s="37" t="str">
        <f t="shared" si="17"/>
        <v>176,97</v>
      </c>
      <c r="Q187" s="38">
        <f t="shared" si="18"/>
        <v>2.1299999999999955</v>
      </c>
      <c r="R187" s="38" t="str">
        <f t="shared" si="19"/>
        <v>174,84</v>
      </c>
      <c r="S187" s="44"/>
    </row>
    <row r="188" spans="2:19">
      <c r="B188" s="34">
        <v>181</v>
      </c>
      <c r="C188" s="35"/>
      <c r="D188" s="35"/>
      <c r="E188" s="35"/>
      <c r="F188" t="s">
        <v>999</v>
      </c>
      <c r="G188" t="s">
        <v>45</v>
      </c>
      <c r="H188" t="s">
        <v>1000</v>
      </c>
      <c r="J188" s="42">
        <v>181</v>
      </c>
      <c r="K188" s="36" t="str">
        <f t="shared" si="14"/>
        <v>В36-381</v>
      </c>
      <c r="L188" s="36" t="str">
        <f t="shared" si="14"/>
        <v>174,82</v>
      </c>
      <c r="M188" s="36" t="str">
        <f t="shared" si="16"/>
        <v>89-8(36)</v>
      </c>
      <c r="N188" s="37">
        <f t="shared" si="15"/>
        <v>0</v>
      </c>
      <c r="O188" s="37">
        <f t="shared" si="15"/>
        <v>0</v>
      </c>
      <c r="P188" s="37" t="str">
        <f t="shared" si="17"/>
        <v>174,82</v>
      </c>
      <c r="Q188" s="38">
        <f t="shared" si="18"/>
        <v>1.8599999999999852</v>
      </c>
      <c r="R188" s="38" t="str">
        <f t="shared" si="19"/>
        <v>172,96</v>
      </c>
      <c r="S188" s="44"/>
    </row>
    <row r="189" spans="2:19">
      <c r="B189" s="34">
        <v>182</v>
      </c>
      <c r="C189" s="35"/>
      <c r="D189" s="35"/>
      <c r="E189" s="35"/>
      <c r="F189" t="s">
        <v>1001</v>
      </c>
      <c r="G189" t="s">
        <v>128</v>
      </c>
      <c r="H189" t="s">
        <v>1002</v>
      </c>
      <c r="J189" s="42">
        <v>182</v>
      </c>
      <c r="K189" s="36" t="str">
        <f t="shared" si="14"/>
        <v>В36-382</v>
      </c>
      <c r="L189" s="36" t="str">
        <f t="shared" si="14"/>
        <v>175,10</v>
      </c>
      <c r="M189" s="36" t="str">
        <f t="shared" si="16"/>
        <v>89-8(36)</v>
      </c>
      <c r="N189" s="37">
        <f t="shared" si="15"/>
        <v>0</v>
      </c>
      <c r="O189" s="37">
        <f t="shared" si="15"/>
        <v>0</v>
      </c>
      <c r="P189" s="37" t="str">
        <f t="shared" si="17"/>
        <v>175,10</v>
      </c>
      <c r="Q189" s="38">
        <f t="shared" si="18"/>
        <v>1.8100000000000023</v>
      </c>
      <c r="R189" s="38" t="str">
        <f t="shared" si="19"/>
        <v>173,29</v>
      </c>
      <c r="S189" s="44"/>
    </row>
    <row r="190" spans="2:19">
      <c r="B190" s="34">
        <v>183</v>
      </c>
      <c r="C190" s="35"/>
      <c r="D190" s="35"/>
      <c r="E190" s="35"/>
      <c r="F190" t="s">
        <v>1003</v>
      </c>
      <c r="G190" t="s">
        <v>1004</v>
      </c>
      <c r="H190" t="s">
        <v>1005</v>
      </c>
      <c r="J190" s="42">
        <v>183</v>
      </c>
      <c r="K190" s="36" t="str">
        <f t="shared" si="14"/>
        <v>В36-383</v>
      </c>
      <c r="L190" s="36" t="str">
        <f t="shared" si="14"/>
        <v>174,76</v>
      </c>
      <c r="M190" s="36" t="str">
        <f t="shared" si="16"/>
        <v>89-8(36)</v>
      </c>
      <c r="N190" s="37">
        <f t="shared" si="15"/>
        <v>0</v>
      </c>
      <c r="O190" s="37">
        <f t="shared" si="15"/>
        <v>0</v>
      </c>
      <c r="P190" s="37" t="str">
        <f t="shared" si="17"/>
        <v>174,76</v>
      </c>
      <c r="Q190" s="38">
        <f t="shared" si="18"/>
        <v>1.5699999999999932</v>
      </c>
      <c r="R190" s="38" t="str">
        <f t="shared" si="19"/>
        <v>173,19</v>
      </c>
      <c r="S190" s="44"/>
    </row>
    <row r="191" spans="2:19">
      <c r="B191" s="34">
        <v>184</v>
      </c>
      <c r="C191" s="35"/>
      <c r="D191" s="35"/>
      <c r="E191" s="35"/>
      <c r="F191" t="s">
        <v>1006</v>
      </c>
      <c r="G191" t="s">
        <v>326</v>
      </c>
      <c r="H191" t="s">
        <v>1007</v>
      </c>
      <c r="J191" s="42">
        <v>184</v>
      </c>
      <c r="K191" s="36" t="str">
        <f t="shared" si="14"/>
        <v>В36-384</v>
      </c>
      <c r="L191" s="36" t="str">
        <f t="shared" si="14"/>
        <v>172,42</v>
      </c>
      <c r="M191" s="36" t="str">
        <f t="shared" si="16"/>
        <v>89-8(36)</v>
      </c>
      <c r="N191" s="37">
        <f t="shared" si="15"/>
        <v>0</v>
      </c>
      <c r="O191" s="37">
        <f t="shared" si="15"/>
        <v>0</v>
      </c>
      <c r="P191" s="37" t="str">
        <f t="shared" si="17"/>
        <v>172,42</v>
      </c>
      <c r="Q191" s="38">
        <f t="shared" si="18"/>
        <v>2.5499999999999829</v>
      </c>
      <c r="R191" s="38" t="str">
        <f t="shared" si="19"/>
        <v>169,87</v>
      </c>
      <c r="S191" s="44"/>
    </row>
    <row r="192" spans="2:19">
      <c r="B192" s="34">
        <v>185</v>
      </c>
      <c r="C192" s="35"/>
      <c r="D192" s="35"/>
      <c r="E192" s="35"/>
      <c r="F192" t="s">
        <v>1008</v>
      </c>
      <c r="G192" t="s">
        <v>385</v>
      </c>
      <c r="H192" t="s">
        <v>417</v>
      </c>
      <c r="J192" s="42">
        <v>185</v>
      </c>
      <c r="K192" s="36" t="str">
        <f t="shared" ref="K192:L207" si="20">F192</f>
        <v>В36-385</v>
      </c>
      <c r="L192" s="36" t="str">
        <f t="shared" si="20"/>
        <v>172,24</v>
      </c>
      <c r="M192" s="36" t="str">
        <f t="shared" si="16"/>
        <v>89-8(36)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172,24</v>
      </c>
      <c r="Q192" s="38">
        <f t="shared" si="18"/>
        <v>2.3400000000000034</v>
      </c>
      <c r="R192" s="38" t="str">
        <f t="shared" si="19"/>
        <v>169,90</v>
      </c>
      <c r="S192" s="44"/>
    </row>
    <row r="193" spans="2:19">
      <c r="B193" s="34">
        <v>186</v>
      </c>
      <c r="C193" s="35"/>
      <c r="D193" s="35"/>
      <c r="E193" s="35"/>
      <c r="F193" t="s">
        <v>1009</v>
      </c>
      <c r="G193" t="s">
        <v>1010</v>
      </c>
      <c r="H193" t="s">
        <v>1011</v>
      </c>
      <c r="J193" s="42">
        <v>186</v>
      </c>
      <c r="K193" s="36" t="str">
        <f t="shared" si="20"/>
        <v>В36-386</v>
      </c>
      <c r="L193" s="36" t="str">
        <f t="shared" si="20"/>
        <v>172,52</v>
      </c>
      <c r="M193" s="36" t="str">
        <f t="shared" si="16"/>
        <v>89-8(36)</v>
      </c>
      <c r="N193" s="37">
        <f t="shared" si="21"/>
        <v>0</v>
      </c>
      <c r="O193" s="37">
        <f t="shared" si="21"/>
        <v>0</v>
      </c>
      <c r="P193" s="37" t="str">
        <f t="shared" si="17"/>
        <v>172,52</v>
      </c>
      <c r="Q193" s="38">
        <f t="shared" si="18"/>
        <v>2.0700000000000216</v>
      </c>
      <c r="R193" s="38" t="str">
        <f t="shared" si="19"/>
        <v>170,45</v>
      </c>
      <c r="S193" s="44"/>
    </row>
    <row r="194" spans="2:19">
      <c r="B194" s="34">
        <v>187</v>
      </c>
      <c r="C194" s="35"/>
      <c r="D194" s="35"/>
      <c r="E194" s="35"/>
      <c r="F194" t="s">
        <v>1012</v>
      </c>
      <c r="G194" t="s">
        <v>583</v>
      </c>
      <c r="H194" t="s">
        <v>1013</v>
      </c>
      <c r="J194" s="42">
        <v>187</v>
      </c>
      <c r="K194" s="36" t="str">
        <f t="shared" si="20"/>
        <v>В36-387</v>
      </c>
      <c r="L194" s="36" t="str">
        <f t="shared" si="20"/>
        <v>173,69</v>
      </c>
      <c r="M194" s="36" t="str">
        <f t="shared" si="16"/>
        <v>89-8(36)</v>
      </c>
      <c r="N194" s="37">
        <f t="shared" si="21"/>
        <v>0</v>
      </c>
      <c r="O194" s="37">
        <f t="shared" si="21"/>
        <v>0</v>
      </c>
      <c r="P194" s="37" t="str">
        <f t="shared" si="17"/>
        <v>173,69</v>
      </c>
      <c r="Q194" s="38">
        <f t="shared" si="18"/>
        <v>1.5999999999999943</v>
      </c>
      <c r="R194" s="38" t="str">
        <f t="shared" si="19"/>
        <v>172,09</v>
      </c>
      <c r="S194" s="44"/>
    </row>
    <row r="195" spans="2:19">
      <c r="B195" s="34">
        <v>188</v>
      </c>
      <c r="C195" s="35"/>
      <c r="D195" s="35"/>
      <c r="E195" s="35"/>
      <c r="F195" t="s">
        <v>1014</v>
      </c>
      <c r="G195" t="s">
        <v>1015</v>
      </c>
      <c r="H195" t="s">
        <v>1016</v>
      </c>
      <c r="J195" s="42">
        <v>188</v>
      </c>
      <c r="K195" s="36" t="str">
        <f t="shared" si="20"/>
        <v>В36-388</v>
      </c>
      <c r="L195" s="36" t="str">
        <f t="shared" si="20"/>
        <v>171,98</v>
      </c>
      <c r="M195" s="36" t="str">
        <f t="shared" si="16"/>
        <v>89-8(36)</v>
      </c>
      <c r="N195" s="37">
        <f t="shared" si="21"/>
        <v>0</v>
      </c>
      <c r="O195" s="37">
        <f t="shared" si="21"/>
        <v>0</v>
      </c>
      <c r="P195" s="37" t="str">
        <f t="shared" si="17"/>
        <v>171,98</v>
      </c>
      <c r="Q195" s="38">
        <f t="shared" si="18"/>
        <v>2.3699999999999761</v>
      </c>
      <c r="R195" s="38" t="str">
        <f t="shared" si="19"/>
        <v>169,61</v>
      </c>
      <c r="S195" s="44"/>
    </row>
    <row r="196" spans="2:19">
      <c r="B196" s="34">
        <v>189</v>
      </c>
      <c r="C196" s="35"/>
      <c r="D196" s="35"/>
      <c r="E196" s="35"/>
      <c r="F196" t="s">
        <v>1017</v>
      </c>
      <c r="G196" t="s">
        <v>1018</v>
      </c>
      <c r="H196" t="s">
        <v>1019</v>
      </c>
      <c r="J196" s="42">
        <v>189</v>
      </c>
      <c r="K196" s="36" t="str">
        <f t="shared" si="20"/>
        <v>В36-389</v>
      </c>
      <c r="L196" s="36" t="str">
        <f t="shared" si="20"/>
        <v>172,26</v>
      </c>
      <c r="M196" s="36" t="str">
        <f t="shared" si="16"/>
        <v>89-8(36)</v>
      </c>
      <c r="N196" s="37">
        <f t="shared" si="21"/>
        <v>0</v>
      </c>
      <c r="O196" s="37">
        <f t="shared" si="21"/>
        <v>0</v>
      </c>
      <c r="P196" s="37" t="str">
        <f t="shared" si="17"/>
        <v>172,26</v>
      </c>
      <c r="Q196" s="38">
        <f t="shared" si="18"/>
        <v>2.0999999999999943</v>
      </c>
      <c r="R196" s="38" t="str">
        <f t="shared" si="19"/>
        <v>170,16</v>
      </c>
      <c r="S196" s="44"/>
    </row>
    <row r="197" spans="2:19">
      <c r="B197" s="34">
        <v>190</v>
      </c>
      <c r="C197" s="35"/>
      <c r="D197" s="35"/>
      <c r="E197" s="35"/>
      <c r="F197" t="s">
        <v>1020</v>
      </c>
      <c r="G197" t="s">
        <v>1021</v>
      </c>
      <c r="H197" t="s">
        <v>1022</v>
      </c>
      <c r="J197" s="42">
        <v>190</v>
      </c>
      <c r="K197" s="36" t="str">
        <f t="shared" si="20"/>
        <v>В36-390</v>
      </c>
      <c r="L197" s="36" t="str">
        <f t="shared" si="20"/>
        <v>174,59</v>
      </c>
      <c r="M197" s="36" t="str">
        <f t="shared" si="16"/>
        <v>89-8(36)</v>
      </c>
      <c r="N197" s="37">
        <f t="shared" si="21"/>
        <v>0</v>
      </c>
      <c r="O197" s="37">
        <f t="shared" si="21"/>
        <v>0</v>
      </c>
      <c r="P197" s="37" t="str">
        <f t="shared" si="17"/>
        <v>174,59</v>
      </c>
      <c r="Q197" s="38">
        <f t="shared" si="18"/>
        <v>2.4699999999999989</v>
      </c>
      <c r="R197" s="38" t="str">
        <f t="shared" si="19"/>
        <v>172,12</v>
      </c>
      <c r="S197" s="44"/>
    </row>
    <row r="198" spans="2:19">
      <c r="B198" s="34">
        <v>191</v>
      </c>
      <c r="C198" s="35"/>
      <c r="D198" s="35"/>
      <c r="E198" s="35"/>
      <c r="F198" t="s">
        <v>1023</v>
      </c>
      <c r="G198" t="s">
        <v>493</v>
      </c>
      <c r="H198" t="s">
        <v>618</v>
      </c>
      <c r="J198" s="42">
        <v>191</v>
      </c>
      <c r="K198" s="36" t="str">
        <f t="shared" si="20"/>
        <v>В36-391</v>
      </c>
      <c r="L198" s="36" t="str">
        <f t="shared" si="20"/>
        <v>172,86</v>
      </c>
      <c r="M198" s="36" t="str">
        <f t="shared" si="16"/>
        <v>89-8(36)</v>
      </c>
      <c r="N198" s="37">
        <f t="shared" si="21"/>
        <v>0</v>
      </c>
      <c r="O198" s="37">
        <f t="shared" si="21"/>
        <v>0</v>
      </c>
      <c r="P198" s="37" t="str">
        <f t="shared" si="17"/>
        <v>172,86</v>
      </c>
      <c r="Q198" s="38">
        <f t="shared" si="18"/>
        <v>2.3300000000000125</v>
      </c>
      <c r="R198" s="38" t="str">
        <f t="shared" si="19"/>
        <v>170,53</v>
      </c>
      <c r="S198" s="44"/>
    </row>
    <row r="199" spans="2:19">
      <c r="B199" s="34">
        <v>192</v>
      </c>
      <c r="C199" s="35"/>
      <c r="D199" s="35"/>
      <c r="E199" s="35"/>
      <c r="F199" t="s">
        <v>1024</v>
      </c>
      <c r="G199" t="s">
        <v>493</v>
      </c>
      <c r="H199" t="s">
        <v>618</v>
      </c>
      <c r="J199" s="42">
        <v>192</v>
      </c>
      <c r="K199" s="36" t="str">
        <f t="shared" si="20"/>
        <v>В36-392</v>
      </c>
      <c r="L199" s="36" t="str">
        <f t="shared" si="20"/>
        <v>172,86</v>
      </c>
      <c r="M199" s="36" t="str">
        <f t="shared" si="16"/>
        <v>89-8(36)</v>
      </c>
      <c r="N199" s="37">
        <f t="shared" si="21"/>
        <v>0</v>
      </c>
      <c r="O199" s="37">
        <f t="shared" si="21"/>
        <v>0</v>
      </c>
      <c r="P199" s="37" t="str">
        <f t="shared" si="17"/>
        <v>172,86</v>
      </c>
      <c r="Q199" s="38">
        <f t="shared" si="18"/>
        <v>2.3300000000000125</v>
      </c>
      <c r="R199" s="38" t="str">
        <f t="shared" si="19"/>
        <v>170,53</v>
      </c>
      <c r="S199" s="44"/>
    </row>
    <row r="200" spans="2:19">
      <c r="B200" s="34">
        <v>193</v>
      </c>
      <c r="C200" s="35"/>
      <c r="D200" s="35"/>
      <c r="E200" s="35"/>
      <c r="F200" t="s">
        <v>1025</v>
      </c>
      <c r="G200" t="s">
        <v>299</v>
      </c>
      <c r="H200" t="s">
        <v>1026</v>
      </c>
      <c r="J200" s="42">
        <v>193</v>
      </c>
      <c r="K200" s="36" t="str">
        <f t="shared" si="20"/>
        <v>В36-393</v>
      </c>
      <c r="L200" s="36" t="str">
        <f t="shared" si="20"/>
        <v>172,91</v>
      </c>
      <c r="M200" s="36" t="str">
        <f t="shared" si="16"/>
        <v>89-8(36)</v>
      </c>
      <c r="N200" s="37">
        <f t="shared" si="21"/>
        <v>0</v>
      </c>
      <c r="O200" s="37">
        <f t="shared" si="21"/>
        <v>0</v>
      </c>
      <c r="P200" s="37" t="str">
        <f t="shared" si="17"/>
        <v>172,91</v>
      </c>
      <c r="Q200" s="38">
        <f t="shared" si="18"/>
        <v>2.5799999999999841</v>
      </c>
      <c r="R200" s="38" t="str">
        <f t="shared" si="19"/>
        <v>170,33</v>
      </c>
      <c r="S200" s="44"/>
    </row>
    <row r="201" spans="2:19">
      <c r="B201" s="34">
        <v>194</v>
      </c>
      <c r="C201" s="35"/>
      <c r="D201" s="35"/>
      <c r="E201" s="35"/>
      <c r="F201" t="s">
        <v>1027</v>
      </c>
      <c r="G201" t="s">
        <v>1028</v>
      </c>
      <c r="H201" t="s">
        <v>1029</v>
      </c>
      <c r="J201" s="42">
        <v>194</v>
      </c>
      <c r="K201" s="36" t="str">
        <f t="shared" si="20"/>
        <v>В36-394</v>
      </c>
      <c r="L201" s="36" t="str">
        <f t="shared" si="20"/>
        <v>172,60</v>
      </c>
      <c r="M201" s="36" t="str">
        <f t="shared" ref="M201:M207" si="22">$L$2</f>
        <v>89-8(36)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172,60</v>
      </c>
      <c r="Q201" s="38">
        <f t="shared" ref="Q201:Q207" si="24">P201-R201</f>
        <v>2</v>
      </c>
      <c r="R201" s="38" t="str">
        <f t="shared" ref="R201:R207" si="25">H201</f>
        <v>170,60</v>
      </c>
      <c r="S201" s="44"/>
    </row>
    <row r="202" spans="2:19">
      <c r="B202" s="34">
        <v>195</v>
      </c>
      <c r="C202" s="35"/>
      <c r="D202" s="35"/>
      <c r="E202" s="35"/>
      <c r="F202" t="s">
        <v>1030</v>
      </c>
      <c r="G202" t="s">
        <v>1028</v>
      </c>
      <c r="H202" t="s">
        <v>1031</v>
      </c>
      <c r="J202" s="42">
        <v>195</v>
      </c>
      <c r="K202" s="36" t="str">
        <f t="shared" si="20"/>
        <v>В36-395</v>
      </c>
      <c r="L202" s="36" t="str">
        <f t="shared" si="20"/>
        <v>172,60</v>
      </c>
      <c r="M202" s="36" t="str">
        <f t="shared" si="22"/>
        <v>89-8(36)</v>
      </c>
      <c r="N202" s="37">
        <f t="shared" si="21"/>
        <v>0</v>
      </c>
      <c r="O202" s="37">
        <f t="shared" si="21"/>
        <v>0</v>
      </c>
      <c r="P202" s="37" t="str">
        <f t="shared" si="23"/>
        <v>172,60</v>
      </c>
      <c r="Q202" s="38">
        <f t="shared" si="24"/>
        <v>2.0999999999999943</v>
      </c>
      <c r="R202" s="38" t="str">
        <f t="shared" si="25"/>
        <v>170,50</v>
      </c>
      <c r="S202" s="44"/>
    </row>
    <row r="203" spans="2:19">
      <c r="B203" s="34">
        <v>196</v>
      </c>
      <c r="C203" s="35"/>
      <c r="D203" s="35"/>
      <c r="E203" s="35"/>
      <c r="F203" t="s">
        <v>1032</v>
      </c>
      <c r="G203" t="s">
        <v>93</v>
      </c>
      <c r="H203" t="s">
        <v>1033</v>
      </c>
      <c r="J203" s="42">
        <v>196</v>
      </c>
      <c r="K203" s="36" t="str">
        <f t="shared" si="20"/>
        <v>В36-396</v>
      </c>
      <c r="L203" s="36" t="str">
        <f t="shared" si="20"/>
        <v>173,36</v>
      </c>
      <c r="M203" s="36" t="str">
        <f t="shared" si="22"/>
        <v>89-8(36)</v>
      </c>
      <c r="N203" s="37">
        <f t="shared" si="21"/>
        <v>0</v>
      </c>
      <c r="O203" s="37">
        <f t="shared" si="21"/>
        <v>0</v>
      </c>
      <c r="P203" s="37" t="str">
        <f t="shared" si="23"/>
        <v>173,36</v>
      </c>
      <c r="Q203" s="38">
        <f t="shared" si="24"/>
        <v>1.960000000000008</v>
      </c>
      <c r="R203" s="38" t="str">
        <f t="shared" si="25"/>
        <v>171,40</v>
      </c>
      <c r="S203" s="44"/>
    </row>
    <row r="204" spans="2:19">
      <c r="B204" s="34">
        <v>197</v>
      </c>
      <c r="C204" s="35"/>
      <c r="D204" s="35"/>
      <c r="E204" s="35"/>
      <c r="F204" t="s">
        <v>1034</v>
      </c>
      <c r="G204" t="s">
        <v>334</v>
      </c>
      <c r="H204" t="s">
        <v>335</v>
      </c>
      <c r="J204" s="42">
        <v>197</v>
      </c>
      <c r="K204" s="36" t="str">
        <f t="shared" si="20"/>
        <v>В36-397</v>
      </c>
      <c r="L204" s="36" t="str">
        <f t="shared" si="20"/>
        <v>173,00</v>
      </c>
      <c r="M204" s="36" t="str">
        <f t="shared" si="22"/>
        <v>89-8(36)</v>
      </c>
      <c r="N204" s="37">
        <f t="shared" si="21"/>
        <v>0</v>
      </c>
      <c r="O204" s="37">
        <f t="shared" si="21"/>
        <v>0</v>
      </c>
      <c r="P204" s="37" t="str">
        <f t="shared" si="23"/>
        <v>173,00</v>
      </c>
      <c r="Q204" s="38">
        <f t="shared" si="24"/>
        <v>1.8000000000000114</v>
      </c>
      <c r="R204" s="38" t="str">
        <f t="shared" si="25"/>
        <v>171,20</v>
      </c>
      <c r="S204" s="44"/>
    </row>
    <row r="205" spans="2:19">
      <c r="B205" s="34">
        <v>198</v>
      </c>
      <c r="C205" s="35"/>
      <c r="D205" s="35"/>
      <c r="E205" s="35"/>
      <c r="F205" t="s">
        <v>1035</v>
      </c>
      <c r="G205" t="s">
        <v>700</v>
      </c>
      <c r="H205" t="s">
        <v>1036</v>
      </c>
      <c r="J205" s="42">
        <v>198</v>
      </c>
      <c r="K205" s="36" t="str">
        <f t="shared" si="20"/>
        <v>В36-398</v>
      </c>
      <c r="L205" s="36" t="str">
        <f t="shared" si="20"/>
        <v>173,02</v>
      </c>
      <c r="M205" s="36" t="str">
        <f t="shared" si="22"/>
        <v>89-8(36)</v>
      </c>
      <c r="N205" s="37">
        <f t="shared" si="21"/>
        <v>0</v>
      </c>
      <c r="O205" s="37">
        <f t="shared" si="21"/>
        <v>0</v>
      </c>
      <c r="P205" s="37" t="str">
        <f t="shared" si="23"/>
        <v>173,02</v>
      </c>
      <c r="Q205" s="38">
        <f t="shared" si="24"/>
        <v>1.8400000000000034</v>
      </c>
      <c r="R205" s="38" t="str">
        <f t="shared" si="25"/>
        <v>171,18</v>
      </c>
      <c r="S205" s="44"/>
    </row>
    <row r="206" spans="2:19">
      <c r="B206" s="34">
        <v>199</v>
      </c>
      <c r="C206" s="35"/>
      <c r="D206" s="35"/>
      <c r="E206" s="35"/>
      <c r="F206" t="s">
        <v>1037</v>
      </c>
      <c r="G206" t="s">
        <v>1038</v>
      </c>
      <c r="H206" t="s">
        <v>431</v>
      </c>
      <c r="J206" s="42">
        <v>199</v>
      </c>
      <c r="K206" s="36" t="str">
        <f t="shared" si="20"/>
        <v>В36-399</v>
      </c>
      <c r="L206" s="36" t="str">
        <f t="shared" si="20"/>
        <v>173,70</v>
      </c>
      <c r="M206" s="36" t="str">
        <f t="shared" si="22"/>
        <v>89-8(36)</v>
      </c>
      <c r="N206" s="37">
        <f t="shared" si="21"/>
        <v>0</v>
      </c>
      <c r="O206" s="37">
        <f t="shared" si="21"/>
        <v>0</v>
      </c>
      <c r="P206" s="37" t="str">
        <f t="shared" si="23"/>
        <v>173,70</v>
      </c>
      <c r="Q206" s="38">
        <f t="shared" si="24"/>
        <v>1.6499999999999773</v>
      </c>
      <c r="R206" s="38" t="str">
        <f t="shared" si="25"/>
        <v>172,05</v>
      </c>
      <c r="S206" s="44"/>
    </row>
    <row r="207" spans="2:19">
      <c r="B207" s="34">
        <v>200</v>
      </c>
      <c r="C207" s="35"/>
      <c r="D207" s="35"/>
      <c r="E207" s="35"/>
      <c r="F207" t="s">
        <v>1039</v>
      </c>
      <c r="G207" t="s">
        <v>1040</v>
      </c>
      <c r="H207" t="s">
        <v>1041</v>
      </c>
      <c r="I207" s="46"/>
      <c r="J207" s="42">
        <v>200</v>
      </c>
      <c r="K207" s="36" t="str">
        <f t="shared" si="20"/>
        <v>В36-400</v>
      </c>
      <c r="L207" s="36" t="str">
        <f t="shared" si="20"/>
        <v>173,80</v>
      </c>
      <c r="M207" s="36" t="str">
        <f t="shared" si="22"/>
        <v>89-8(36)</v>
      </c>
      <c r="N207" s="37">
        <f t="shared" si="21"/>
        <v>0</v>
      </c>
      <c r="O207" s="37">
        <f t="shared" si="21"/>
        <v>0</v>
      </c>
      <c r="P207" s="37" t="str">
        <f t="shared" si="23"/>
        <v>173,80</v>
      </c>
      <c r="Q207" s="38">
        <f t="shared" si="24"/>
        <v>1.7000000000000171</v>
      </c>
      <c r="R207" s="38" t="str">
        <f t="shared" si="25"/>
        <v>172,10</v>
      </c>
      <c r="S207" s="44"/>
    </row>
    <row r="208" spans="2:19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I7" sqref="I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Заріччя'!K105</f>
        <v>В36-98</v>
      </c>
      <c r="B4" s="78"/>
      <c r="C4" s="2" t="str">
        <f>'GPS точки Заріччя'!M163</f>
        <v>89-8(36)</v>
      </c>
      <c r="D4" s="55" t="str">
        <f>'GPS точки Заріччя'!L105</f>
        <v>176,35</v>
      </c>
      <c r="E4" s="52" t="str">
        <f>'GPS точки Заріччя'!R105</f>
        <v>174,28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2.2000000000000002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2.2000000000000002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547</v>
      </c>
      <c r="D27" s="79" t="s">
        <v>1512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Заріччя'!K106</f>
        <v>В36-99</v>
      </c>
      <c r="B4" s="78"/>
      <c r="C4" s="2" t="str">
        <f>'GPS точки Заріччя'!M106</f>
        <v>89-8(36)</v>
      </c>
      <c r="D4" s="55" t="str">
        <f>'GPS точки Заріччя'!L106</f>
        <v>176,31</v>
      </c>
      <c r="E4" s="52" t="str">
        <f>'GPS точки Заріччя'!R106</f>
        <v>174,17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2.2000000000000002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2.2000000000000002</v>
      </c>
      <c r="C9" s="56">
        <v>100</v>
      </c>
      <c r="D9" s="73" t="s">
        <v>1509</v>
      </c>
      <c r="E9" s="73"/>
      <c r="F9" s="3"/>
    </row>
    <row r="10" spans="1:9" ht="15">
      <c r="A10" s="56">
        <v>3</v>
      </c>
      <c r="B10" s="56">
        <v>2.2000000000000002</v>
      </c>
      <c r="C10" s="56">
        <v>200</v>
      </c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547</v>
      </c>
      <c r="D27" s="79" t="s">
        <v>1509</v>
      </c>
      <c r="E27" s="79"/>
      <c r="F27" s="3"/>
    </row>
    <row r="28" spans="1:6" ht="15">
      <c r="A28" s="56">
        <v>3</v>
      </c>
      <c r="B28" s="56">
        <v>200</v>
      </c>
      <c r="C28" s="55" t="s">
        <v>547</v>
      </c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548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9" ht="15.75">
      <c r="A4" s="77" t="str">
        <f>'GPS точки Заріччя'!K107</f>
        <v>В36-100</v>
      </c>
      <c r="B4" s="78"/>
      <c r="C4" s="2" t="str">
        <f>'GPS точки Заріччя'!M163</f>
        <v>89-8(36)</v>
      </c>
      <c r="D4" s="14" t="str">
        <f>'GPS точки Заріччя'!L107</f>
        <v>176,19</v>
      </c>
      <c r="E4" s="52" t="str">
        <f>'GPS точки Заріччя'!R107</f>
        <v>174,09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9" ht="15">
      <c r="A8" s="13">
        <v>1</v>
      </c>
      <c r="B8" s="13">
        <v>2.2000000000000002</v>
      </c>
      <c r="C8" s="13">
        <v>200</v>
      </c>
      <c r="D8" s="79" t="s">
        <v>546</v>
      </c>
      <c r="E8" s="79"/>
      <c r="F8" s="3"/>
    </row>
    <row r="9" spans="1:9" ht="15">
      <c r="A9" s="13">
        <v>2</v>
      </c>
      <c r="B9" s="13">
        <v>2.2000000000000002</v>
      </c>
      <c r="C9" s="13">
        <v>100</v>
      </c>
      <c r="D9" s="73"/>
      <c r="E9" s="73"/>
      <c r="F9" s="3"/>
    </row>
    <row r="10" spans="1:9" ht="15">
      <c r="A10" s="13">
        <v>3</v>
      </c>
      <c r="B10" s="13"/>
      <c r="C10" s="13"/>
      <c r="D10" s="73"/>
      <c r="E10" s="73"/>
      <c r="F10" s="3"/>
    </row>
    <row r="11" spans="1:9" ht="15">
      <c r="A11" s="13">
        <v>4</v>
      </c>
      <c r="B11" s="13"/>
      <c r="C11" s="13"/>
      <c r="D11" s="73"/>
      <c r="E11" s="73"/>
      <c r="F11" s="3"/>
    </row>
    <row r="12" spans="1:9" ht="15">
      <c r="A12" s="13">
        <v>5</v>
      </c>
      <c r="B12" s="13"/>
      <c r="C12" s="13"/>
      <c r="D12" s="73"/>
      <c r="E12" s="73"/>
      <c r="F12" s="3"/>
    </row>
    <row r="13" spans="1:9" ht="15">
      <c r="A13" s="13">
        <v>6</v>
      </c>
      <c r="B13" s="13"/>
      <c r="C13" s="13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80" t="s">
        <v>3</v>
      </c>
      <c r="D17" s="80"/>
      <c r="E17" s="80"/>
      <c r="F17" s="3"/>
    </row>
    <row r="18" spans="1:6" ht="15">
      <c r="A18" s="13" t="s">
        <v>545</v>
      </c>
      <c r="B18" s="13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80" t="s">
        <v>3</v>
      </c>
      <c r="D21" s="80"/>
      <c r="E21" s="80"/>
      <c r="F21" s="3"/>
    </row>
    <row r="22" spans="1:6" ht="15">
      <c r="A22" s="13" t="s">
        <v>546</v>
      </c>
      <c r="B22" s="13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9" t="s">
        <v>3</v>
      </c>
      <c r="E25" s="79"/>
      <c r="F25" s="3"/>
    </row>
    <row r="26" spans="1:6" ht="15">
      <c r="A26" s="13">
        <v>1</v>
      </c>
      <c r="B26" s="13"/>
      <c r="C26" s="14"/>
      <c r="D26" s="79"/>
      <c r="E26" s="79"/>
      <c r="F26" s="3"/>
    </row>
    <row r="27" spans="1:6" ht="15">
      <c r="A27" s="13">
        <v>2</v>
      </c>
      <c r="B27" s="13">
        <v>100</v>
      </c>
      <c r="C27" s="14" t="s">
        <v>547</v>
      </c>
      <c r="D27" s="79"/>
      <c r="E27" s="79"/>
      <c r="F27" s="3"/>
    </row>
    <row r="28" spans="1:6" ht="15">
      <c r="A28" s="13">
        <v>3</v>
      </c>
      <c r="B28" s="13"/>
      <c r="C28" s="14"/>
      <c r="D28" s="79"/>
      <c r="E28" s="79"/>
      <c r="F28" s="3"/>
    </row>
    <row r="29" spans="1:6" ht="15">
      <c r="A29" s="13">
        <v>4</v>
      </c>
      <c r="B29" s="13"/>
      <c r="C29" s="14"/>
      <c r="D29" s="79"/>
      <c r="E29" s="79"/>
      <c r="F29" s="3"/>
    </row>
    <row r="30" spans="1:6" ht="15">
      <c r="A30" s="13">
        <v>5</v>
      </c>
      <c r="B30" s="13"/>
      <c r="C30" s="14"/>
      <c r="D30" s="79"/>
      <c r="E30" s="79"/>
      <c r="F30" s="3"/>
    </row>
    <row r="31" spans="1:6" ht="15">
      <c r="A31" s="13">
        <v>6</v>
      </c>
      <c r="B31" s="13"/>
      <c r="C31" s="14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Заріччя'!K113</f>
        <v>В36-106</v>
      </c>
      <c r="B4" s="78"/>
      <c r="C4" s="2" t="str">
        <f>'GPS точки Заріччя'!M163</f>
        <v>89-8(36)</v>
      </c>
      <c r="D4" s="55" t="str">
        <f>'GPS точки Заріччя'!L113</f>
        <v>176,71</v>
      </c>
      <c r="E4" s="52" t="str">
        <f>'GPS точки Заріччя'!R113</f>
        <v>175,11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2.2000000000000002</v>
      </c>
      <c r="C8" s="56">
        <v>700</v>
      </c>
      <c r="D8" s="79" t="s">
        <v>544</v>
      </c>
      <c r="E8" s="79"/>
      <c r="F8" s="3"/>
    </row>
    <row r="9" spans="1:9" ht="15">
      <c r="A9" s="56">
        <v>2</v>
      </c>
      <c r="B9" s="56">
        <v>2.2000000000000002</v>
      </c>
      <c r="C9" s="56">
        <v>150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150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F21" sqref="F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">
        <v>1516</v>
      </c>
      <c r="B4" s="78"/>
      <c r="C4" s="2" t="str">
        <f>'GPS точки Заріччя'!M163</f>
        <v>89-8(36)</v>
      </c>
      <c r="D4" s="55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150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Заріччя'!K115</f>
        <v>В36-108</v>
      </c>
      <c r="B4" s="78"/>
      <c r="C4" s="2" t="str">
        <f>'GPS точки Заріччя'!M163</f>
        <v>89-8(36)</v>
      </c>
      <c r="D4" s="55" t="str">
        <f>'GPS точки Заріччя'!L115</f>
        <v>177,10</v>
      </c>
      <c r="E4" s="52" t="str">
        <f>'GPS точки Заріччя'!R115</f>
        <v>175,10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2.1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2.1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550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Заріччя'!K134</f>
        <v>В36-127</v>
      </c>
      <c r="B4" s="78"/>
      <c r="C4" s="2" t="str">
        <f>'GPS точки Заріччя'!M163</f>
        <v>89-8(36)</v>
      </c>
      <c r="D4" s="55" t="str">
        <f>'GPS точки Заріччя'!L134</f>
        <v>177,36</v>
      </c>
      <c r="E4" s="52" t="str">
        <f>'GPS точки Заріччя'!R134</f>
        <v>175,35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2.1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2.1</v>
      </c>
      <c r="C9" s="56">
        <v>50</v>
      </c>
      <c r="D9" s="73" t="s">
        <v>1506</v>
      </c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50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1519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Заріччя'!K164</f>
        <v>В36-157</v>
      </c>
      <c r="B4" s="78"/>
      <c r="C4" s="2" t="str">
        <f>'GPS точки Заріччя'!M163</f>
        <v>89-8(36)</v>
      </c>
      <c r="D4" s="55" t="str">
        <f>'GPS точки Заріччя'!L164</f>
        <v>177,48</v>
      </c>
      <c r="E4" s="52" t="str">
        <f>'GPS точки Заріччя'!R164</f>
        <v>175,23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547</v>
      </c>
      <c r="D27" s="79" t="s">
        <v>1520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1521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">
        <v>1522</v>
      </c>
      <c r="B4" s="78"/>
      <c r="C4" s="2" t="str">
        <f>'GPS точки Заріччя'!M163</f>
        <v>89-8(36)</v>
      </c>
      <c r="D4" s="55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2.1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2.1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550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7" sqref="O27"/>
    </sheetView>
    <sheetView workbookViewId="1">
      <selection activeCell="F12" sqref="F1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543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1" t="s">
        <v>1</v>
      </c>
      <c r="D3" s="4" t="s">
        <v>7</v>
      </c>
      <c r="E3" s="11" t="s">
        <v>15</v>
      </c>
      <c r="F3" s="3"/>
    </row>
    <row r="4" spans="1:9" ht="15.75">
      <c r="A4" s="77" t="str">
        <f>'GPS точки Заріччя'!K165</f>
        <v>В36-158</v>
      </c>
      <c r="B4" s="78"/>
      <c r="C4" s="2" t="str">
        <f>'GPS точки Заріччя'!M163</f>
        <v>89-8(36)</v>
      </c>
      <c r="D4" s="14" t="str">
        <f>'GPS точки Заріччя'!L165</f>
        <v>177,40</v>
      </c>
      <c r="E4" s="52" t="str">
        <f>'GPS точки Заріччя'!R165</f>
        <v>175,76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9" t="s">
        <v>3</v>
      </c>
      <c r="E7" s="79"/>
      <c r="F7" s="3"/>
    </row>
    <row r="8" spans="1:9" ht="15">
      <c r="A8" s="12">
        <v>1</v>
      </c>
      <c r="B8" s="57">
        <v>2</v>
      </c>
      <c r="C8" s="12">
        <v>200</v>
      </c>
      <c r="D8" s="79" t="s">
        <v>544</v>
      </c>
      <c r="E8" s="79"/>
      <c r="F8" s="3"/>
    </row>
    <row r="9" spans="1:9" ht="15">
      <c r="A9" s="12">
        <v>2</v>
      </c>
      <c r="B9" s="57">
        <v>2</v>
      </c>
      <c r="C9" s="12">
        <v>200</v>
      </c>
      <c r="D9" s="73" t="s">
        <v>544</v>
      </c>
      <c r="E9" s="73"/>
      <c r="F9" s="3"/>
    </row>
    <row r="10" spans="1:9" ht="15">
      <c r="A10" s="12">
        <v>3</v>
      </c>
      <c r="B10" s="12"/>
      <c r="C10" s="12"/>
      <c r="D10" s="73"/>
      <c r="E10" s="73"/>
      <c r="F10" s="3"/>
    </row>
    <row r="11" spans="1:9" ht="15">
      <c r="A11" s="12">
        <v>4</v>
      </c>
      <c r="B11" s="12"/>
      <c r="C11" s="12"/>
      <c r="D11" s="73"/>
      <c r="E11" s="73"/>
      <c r="F11" s="3"/>
    </row>
    <row r="12" spans="1:9" ht="15">
      <c r="A12" s="12">
        <v>5</v>
      </c>
      <c r="B12" s="12"/>
      <c r="C12" s="12"/>
      <c r="D12" s="73"/>
      <c r="E12" s="73"/>
      <c r="F12" s="3"/>
    </row>
    <row r="13" spans="1:9" ht="15">
      <c r="A13" s="12">
        <v>6</v>
      </c>
      <c r="B13" s="12"/>
      <c r="C13" s="12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80" t="s">
        <v>3</v>
      </c>
      <c r="D17" s="80"/>
      <c r="E17" s="80"/>
      <c r="F17" s="3"/>
    </row>
    <row r="18" spans="1:6" ht="15">
      <c r="A18" s="13" t="s">
        <v>545</v>
      </c>
      <c r="B18" s="12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80" t="s">
        <v>3</v>
      </c>
      <c r="D21" s="80"/>
      <c r="E21" s="80"/>
      <c r="F21" s="3"/>
    </row>
    <row r="22" spans="1:6" ht="15">
      <c r="A22" s="13" t="s">
        <v>546</v>
      </c>
      <c r="B22" s="12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9" t="s">
        <v>3</v>
      </c>
      <c r="E25" s="79"/>
      <c r="F25" s="3"/>
    </row>
    <row r="26" spans="1:6" ht="15">
      <c r="A26" s="12">
        <v>1</v>
      </c>
      <c r="B26" s="12"/>
      <c r="C26" s="11"/>
      <c r="D26" s="79"/>
      <c r="E26" s="79"/>
      <c r="F26" s="3"/>
    </row>
    <row r="27" spans="1:6" ht="15">
      <c r="A27" s="12">
        <v>2</v>
      </c>
      <c r="B27" s="12">
        <v>200</v>
      </c>
      <c r="C27" s="14" t="s">
        <v>547</v>
      </c>
      <c r="D27" s="79"/>
      <c r="E27" s="79"/>
      <c r="F27" s="3"/>
    </row>
    <row r="28" spans="1:6" ht="15">
      <c r="A28" s="12">
        <v>3</v>
      </c>
      <c r="B28" s="12"/>
      <c r="C28" s="11"/>
      <c r="D28" s="79"/>
      <c r="E28" s="79"/>
      <c r="F28" s="3"/>
    </row>
    <row r="29" spans="1:6" ht="15">
      <c r="A29" s="12">
        <v>4</v>
      </c>
      <c r="B29" s="12"/>
      <c r="C29" s="11"/>
      <c r="D29" s="79"/>
      <c r="E29" s="79"/>
      <c r="F29" s="3"/>
    </row>
    <row r="30" spans="1:6" ht="15">
      <c r="A30" s="12">
        <v>5</v>
      </c>
      <c r="B30" s="12"/>
      <c r="C30" s="11"/>
      <c r="D30" s="79"/>
      <c r="E30" s="79"/>
      <c r="F30" s="3"/>
    </row>
    <row r="31" spans="1:6" ht="15">
      <c r="A31" s="12">
        <v>6</v>
      </c>
      <c r="B31" s="12"/>
      <c r="C31" s="11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K144" zoomScale="80" zoomScaleNormal="80" workbookViewId="0">
      <selection activeCell="G210" sqref="G210"/>
    </sheetView>
    <sheetView topLeftCell="A7"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8"/>
      <c r="K7" s="63"/>
      <c r="L7" s="70"/>
      <c r="M7" s="63"/>
      <c r="N7" s="31" t="s">
        <v>35</v>
      </c>
      <c r="O7" s="32" t="s">
        <v>36</v>
      </c>
      <c r="P7" s="63"/>
      <c r="Q7" s="63"/>
      <c r="R7" s="6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В36-1</v>
      </c>
      <c r="L8" s="36" t="str">
        <f>G8</f>
        <v>177,17</v>
      </c>
      <c r="M8" s="36" t="str">
        <f>$L$2</f>
        <v>89-8(36)</v>
      </c>
      <c r="N8" s="37">
        <f t="shared" ref="N8:O47" si="1">C8</f>
        <v>0</v>
      </c>
      <c r="O8" s="37">
        <f t="shared" si="1"/>
        <v>0</v>
      </c>
      <c r="P8" s="37" t="str">
        <f>L8</f>
        <v>177,17</v>
      </c>
      <c r="Q8" s="38">
        <f>P8-R8</f>
        <v>1.6299999999999955</v>
      </c>
      <c r="R8" s="38" t="str">
        <f>H8</f>
        <v>175,54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В36-2</v>
      </c>
      <c r="L9" s="36" t="str">
        <f t="shared" si="0"/>
        <v>176,64</v>
      </c>
      <c r="M9" s="36" t="str">
        <f t="shared" ref="M9:M72" si="2">$L$2</f>
        <v>89-8(36)</v>
      </c>
      <c r="N9" s="37">
        <f t="shared" si="1"/>
        <v>0</v>
      </c>
      <c r="O9" s="37">
        <f t="shared" si="1"/>
        <v>0</v>
      </c>
      <c r="P9" s="37" t="str">
        <f t="shared" ref="P9:P72" si="3">L9</f>
        <v>176,64</v>
      </c>
      <c r="Q9" s="38">
        <f t="shared" ref="Q9:Q72" si="4">P9-R9</f>
        <v>1.8199999999999932</v>
      </c>
      <c r="R9" s="38" t="str">
        <f t="shared" ref="R9:R72" si="5">H9</f>
        <v>174,82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В36-3</v>
      </c>
      <c r="L10" s="36" t="str">
        <f t="shared" si="0"/>
        <v>176,83</v>
      </c>
      <c r="M10" s="36" t="str">
        <f t="shared" si="2"/>
        <v>89-8(36)</v>
      </c>
      <c r="N10" s="43">
        <f t="shared" si="1"/>
        <v>0</v>
      </c>
      <c r="O10" s="43">
        <f t="shared" si="1"/>
        <v>0</v>
      </c>
      <c r="P10" s="37" t="str">
        <f t="shared" si="3"/>
        <v>176,83</v>
      </c>
      <c r="Q10" s="38">
        <f t="shared" si="4"/>
        <v>1.8200000000000216</v>
      </c>
      <c r="R10" s="38" t="str">
        <f t="shared" si="5"/>
        <v>175,01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В36-4</v>
      </c>
      <c r="L11" s="36" t="str">
        <f t="shared" si="0"/>
        <v>176,56</v>
      </c>
      <c r="M11" s="36" t="str">
        <f t="shared" si="2"/>
        <v>89-8(36)</v>
      </c>
      <c r="N11" s="43">
        <f t="shared" si="1"/>
        <v>0</v>
      </c>
      <c r="O11" s="43">
        <f t="shared" si="1"/>
        <v>0</v>
      </c>
      <c r="P11" s="37" t="str">
        <f t="shared" si="3"/>
        <v>176,56</v>
      </c>
      <c r="Q11" s="38">
        <f t="shared" si="4"/>
        <v>1.7599999999999909</v>
      </c>
      <c r="R11" s="38" t="str">
        <f t="shared" si="5"/>
        <v>174,80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В36-5</v>
      </c>
      <c r="L12" s="36" t="str">
        <f t="shared" si="0"/>
        <v>176,15</v>
      </c>
      <c r="M12" s="36" t="str">
        <f t="shared" si="2"/>
        <v>89-8(36)</v>
      </c>
      <c r="N12" s="43">
        <f t="shared" si="1"/>
        <v>0</v>
      </c>
      <c r="O12" s="43">
        <f t="shared" si="1"/>
        <v>0</v>
      </c>
      <c r="P12" s="37" t="str">
        <f t="shared" si="3"/>
        <v>176,15</v>
      </c>
      <c r="Q12" s="38">
        <f t="shared" si="4"/>
        <v>1.7000000000000171</v>
      </c>
      <c r="R12" s="38" t="str">
        <f t="shared" si="5"/>
        <v>174,45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В36-6</v>
      </c>
      <c r="L13" s="36" t="str">
        <f t="shared" si="0"/>
        <v>176,44</v>
      </c>
      <c r="M13" s="36" t="str">
        <f t="shared" si="2"/>
        <v>89-8(36)</v>
      </c>
      <c r="N13" s="43">
        <f t="shared" si="1"/>
        <v>0</v>
      </c>
      <c r="O13" s="43">
        <f t="shared" si="1"/>
        <v>0</v>
      </c>
      <c r="P13" s="37" t="str">
        <f t="shared" si="3"/>
        <v>176,44</v>
      </c>
      <c r="Q13" s="38">
        <f t="shared" si="4"/>
        <v>1.7700000000000102</v>
      </c>
      <c r="R13" s="38" t="str">
        <f t="shared" si="5"/>
        <v>174,67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J14" s="42">
        <v>7</v>
      </c>
      <c r="K14" s="42" t="str">
        <f t="shared" si="0"/>
        <v>В36-7</v>
      </c>
      <c r="L14" s="36" t="str">
        <f t="shared" si="0"/>
        <v>176,07</v>
      </c>
      <c r="M14" s="36" t="str">
        <f t="shared" si="2"/>
        <v>89-8(36)</v>
      </c>
      <c r="N14" s="43">
        <f t="shared" si="1"/>
        <v>0</v>
      </c>
      <c r="O14" s="43">
        <f t="shared" si="1"/>
        <v>0</v>
      </c>
      <c r="P14" s="37" t="str">
        <f t="shared" si="3"/>
        <v>176,07</v>
      </c>
      <c r="Q14" s="38">
        <f t="shared" si="4"/>
        <v>176.07</v>
      </c>
      <c r="R14" s="38">
        <f t="shared" si="5"/>
        <v>0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60</v>
      </c>
      <c r="G15" t="s">
        <v>61</v>
      </c>
      <c r="H15" t="s">
        <v>62</v>
      </c>
      <c r="J15" s="36">
        <v>8</v>
      </c>
      <c r="K15" s="36" t="str">
        <f t="shared" si="0"/>
        <v>В36-8</v>
      </c>
      <c r="L15" s="36" t="str">
        <f t="shared" si="0"/>
        <v>175,81</v>
      </c>
      <c r="M15" s="36" t="str">
        <f t="shared" si="2"/>
        <v>89-8(36)</v>
      </c>
      <c r="N15" s="37">
        <f t="shared" si="1"/>
        <v>0</v>
      </c>
      <c r="O15" s="37">
        <f t="shared" si="1"/>
        <v>0</v>
      </c>
      <c r="P15" s="37" t="str">
        <f t="shared" si="3"/>
        <v>175,81</v>
      </c>
      <c r="Q15" s="38">
        <f t="shared" si="4"/>
        <v>0.87999999999999545</v>
      </c>
      <c r="R15" s="38" t="str">
        <f t="shared" si="5"/>
        <v>174,93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63</v>
      </c>
      <c r="G16" t="s">
        <v>64</v>
      </c>
      <c r="H16" t="s">
        <v>65</v>
      </c>
      <c r="J16" s="42">
        <v>9</v>
      </c>
      <c r="K16" s="42" t="str">
        <f t="shared" si="0"/>
        <v>В36-9</v>
      </c>
      <c r="L16" s="36" t="str">
        <f t="shared" si="0"/>
        <v>175,71</v>
      </c>
      <c r="M16" s="36" t="str">
        <f t="shared" si="2"/>
        <v>89-8(36)</v>
      </c>
      <c r="N16" s="43">
        <f t="shared" si="1"/>
        <v>0</v>
      </c>
      <c r="O16" s="43">
        <f t="shared" si="1"/>
        <v>0</v>
      </c>
      <c r="P16" s="37" t="str">
        <f t="shared" si="3"/>
        <v>175,71</v>
      </c>
      <c r="Q16" s="38">
        <f t="shared" si="4"/>
        <v>2.460000000000008</v>
      </c>
      <c r="R16" s="38" t="str">
        <f t="shared" si="5"/>
        <v>173,25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66</v>
      </c>
      <c r="G17" t="s">
        <v>67</v>
      </c>
      <c r="H17" t="s">
        <v>68</v>
      </c>
      <c r="J17" s="42">
        <v>10</v>
      </c>
      <c r="K17" s="42" t="str">
        <f t="shared" si="0"/>
        <v>В36-10</v>
      </c>
      <c r="L17" s="36" t="str">
        <f t="shared" si="0"/>
        <v>175,68</v>
      </c>
      <c r="M17" s="36" t="str">
        <f t="shared" si="2"/>
        <v>89-8(36)</v>
      </c>
      <c r="N17" s="43">
        <f t="shared" si="1"/>
        <v>0</v>
      </c>
      <c r="O17" s="43">
        <f t="shared" si="1"/>
        <v>0</v>
      </c>
      <c r="P17" s="37" t="str">
        <f t="shared" si="3"/>
        <v>175,68</v>
      </c>
      <c r="Q17" s="38">
        <f t="shared" si="4"/>
        <v>2.2000000000000171</v>
      </c>
      <c r="R17" s="38" t="str">
        <f t="shared" si="5"/>
        <v>173,48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В36-11</v>
      </c>
      <c r="L18" s="36" t="str">
        <f t="shared" si="0"/>
        <v>175,65</v>
      </c>
      <c r="M18" s="36" t="str">
        <f t="shared" si="2"/>
        <v>89-8(36)</v>
      </c>
      <c r="N18" s="43">
        <f t="shared" si="1"/>
        <v>0</v>
      </c>
      <c r="O18" s="43">
        <f t="shared" si="1"/>
        <v>0</v>
      </c>
      <c r="P18" s="37" t="str">
        <f t="shared" si="3"/>
        <v>175,65</v>
      </c>
      <c r="Q18" s="38">
        <f t="shared" si="4"/>
        <v>2.2000000000000171</v>
      </c>
      <c r="R18" s="38" t="str">
        <f t="shared" si="5"/>
        <v>173,45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H19" t="s">
        <v>74</v>
      </c>
      <c r="J19" s="42">
        <v>12</v>
      </c>
      <c r="K19" s="42" t="str">
        <f t="shared" si="0"/>
        <v>В36-12</v>
      </c>
      <c r="L19" s="36" t="str">
        <f t="shared" si="0"/>
        <v>175,80</v>
      </c>
      <c r="M19" s="36" t="str">
        <f t="shared" si="2"/>
        <v>89-8(36)</v>
      </c>
      <c r="N19" s="43">
        <f t="shared" si="1"/>
        <v>0</v>
      </c>
      <c r="O19" s="43">
        <f t="shared" si="1"/>
        <v>0</v>
      </c>
      <c r="P19" s="37" t="str">
        <f t="shared" si="3"/>
        <v>175,80</v>
      </c>
      <c r="Q19" s="38">
        <f t="shared" si="4"/>
        <v>2.1500000000000057</v>
      </c>
      <c r="R19" s="38" t="str">
        <f t="shared" si="5"/>
        <v>173,65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</v>
      </c>
      <c r="G20" t="s">
        <v>76</v>
      </c>
      <c r="H20" t="s">
        <v>77</v>
      </c>
      <c r="J20" s="42">
        <v>13</v>
      </c>
      <c r="K20" s="42" t="str">
        <f t="shared" si="0"/>
        <v>В36-13</v>
      </c>
      <c r="L20" s="36" t="str">
        <f t="shared" si="0"/>
        <v>156,65</v>
      </c>
      <c r="M20" s="36" t="str">
        <f t="shared" si="2"/>
        <v>89-8(36)</v>
      </c>
      <c r="N20" s="43">
        <f t="shared" si="1"/>
        <v>0</v>
      </c>
      <c r="O20" s="43">
        <f t="shared" si="1"/>
        <v>0</v>
      </c>
      <c r="P20" s="37" t="str">
        <f t="shared" si="3"/>
        <v>156,65</v>
      </c>
      <c r="Q20" s="38">
        <f t="shared" si="4"/>
        <v>-17.849999999999994</v>
      </c>
      <c r="R20" s="38" t="str">
        <f t="shared" si="5"/>
        <v>174,50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</v>
      </c>
      <c r="G21" t="s">
        <v>70</v>
      </c>
      <c r="H21" t="s">
        <v>79</v>
      </c>
      <c r="J21" s="42">
        <v>14</v>
      </c>
      <c r="K21" s="42" t="str">
        <f t="shared" si="0"/>
        <v>В36-14</v>
      </c>
      <c r="L21" s="36" t="str">
        <f t="shared" si="0"/>
        <v>175,65</v>
      </c>
      <c r="M21" s="36" t="str">
        <f t="shared" si="2"/>
        <v>89-8(36)</v>
      </c>
      <c r="N21" s="43">
        <f t="shared" si="1"/>
        <v>0</v>
      </c>
      <c r="O21" s="43">
        <f t="shared" si="1"/>
        <v>0</v>
      </c>
      <c r="P21" s="37" t="str">
        <f t="shared" si="3"/>
        <v>175,65</v>
      </c>
      <c r="Q21" s="38">
        <f t="shared" si="4"/>
        <v>1.9000000000000057</v>
      </c>
      <c r="R21" s="38" t="str">
        <f t="shared" si="5"/>
        <v>173,75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В36-15</v>
      </c>
      <c r="L22" s="36" t="str">
        <f t="shared" si="0"/>
        <v>175,70</v>
      </c>
      <c r="M22" s="36" t="str">
        <f t="shared" si="2"/>
        <v>89-8(36)</v>
      </c>
      <c r="N22" s="43">
        <f t="shared" si="1"/>
        <v>0</v>
      </c>
      <c r="O22" s="43">
        <f t="shared" si="1"/>
        <v>0</v>
      </c>
      <c r="P22" s="37" t="str">
        <f t="shared" si="3"/>
        <v>175,70</v>
      </c>
      <c r="Q22" s="38">
        <f t="shared" si="4"/>
        <v>2.0199999999999818</v>
      </c>
      <c r="R22" s="38" t="str">
        <f t="shared" si="5"/>
        <v>173,68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70</v>
      </c>
      <c r="H23" t="s">
        <v>84</v>
      </c>
      <c r="J23" s="42">
        <v>16</v>
      </c>
      <c r="K23" s="42" t="str">
        <f t="shared" si="0"/>
        <v>В36-16</v>
      </c>
      <c r="L23" s="36" t="str">
        <f t="shared" si="0"/>
        <v>175,65</v>
      </c>
      <c r="M23" s="36" t="str">
        <f t="shared" si="2"/>
        <v>89-8(36)</v>
      </c>
      <c r="N23" s="43">
        <f t="shared" si="1"/>
        <v>0</v>
      </c>
      <c r="O23" s="43">
        <f t="shared" si="1"/>
        <v>0</v>
      </c>
      <c r="P23" s="37" t="str">
        <f t="shared" si="3"/>
        <v>175,65</v>
      </c>
      <c r="Q23" s="38">
        <f t="shared" si="4"/>
        <v>2.2400000000000091</v>
      </c>
      <c r="R23" s="38" t="str">
        <f t="shared" si="5"/>
        <v>173,41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85</v>
      </c>
      <c r="G24" t="s">
        <v>86</v>
      </c>
      <c r="H24" t="s">
        <v>87</v>
      </c>
      <c r="J24" s="42">
        <v>17</v>
      </c>
      <c r="K24" s="42" t="str">
        <f t="shared" si="0"/>
        <v>В36-17</v>
      </c>
      <c r="L24" s="36" t="str">
        <f t="shared" si="0"/>
        <v>175,14</v>
      </c>
      <c r="M24" s="36" t="str">
        <f t="shared" si="2"/>
        <v>89-8(36)</v>
      </c>
      <c r="N24" s="43">
        <f t="shared" si="1"/>
        <v>0</v>
      </c>
      <c r="O24" s="43">
        <f t="shared" si="1"/>
        <v>0</v>
      </c>
      <c r="P24" s="37" t="str">
        <f t="shared" si="3"/>
        <v>175,14</v>
      </c>
      <c r="Q24" s="38">
        <f t="shared" si="4"/>
        <v>1.8799999999999955</v>
      </c>
      <c r="R24" s="38" t="str">
        <f t="shared" si="5"/>
        <v>173,26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88</v>
      </c>
      <c r="G25" t="s">
        <v>89</v>
      </c>
      <c r="H25" t="s">
        <v>90</v>
      </c>
      <c r="J25" s="42">
        <v>18</v>
      </c>
      <c r="K25" s="42" t="str">
        <f t="shared" si="0"/>
        <v>В36-18</v>
      </c>
      <c r="L25" s="36" t="str">
        <f t="shared" si="0"/>
        <v>174,56</v>
      </c>
      <c r="M25" s="36" t="str">
        <f t="shared" si="2"/>
        <v>89-8(36)</v>
      </c>
      <c r="N25" s="43">
        <f t="shared" si="1"/>
        <v>0</v>
      </c>
      <c r="O25" s="43">
        <f t="shared" si="1"/>
        <v>0</v>
      </c>
      <c r="P25" s="37" t="str">
        <f t="shared" si="3"/>
        <v>174,56</v>
      </c>
      <c r="Q25" s="38">
        <f t="shared" si="4"/>
        <v>1.8900000000000148</v>
      </c>
      <c r="R25" s="38" t="str">
        <f t="shared" si="5"/>
        <v>172,67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91</v>
      </c>
      <c r="G26" t="s">
        <v>92</v>
      </c>
      <c r="H26" t="s">
        <v>93</v>
      </c>
      <c r="J26" s="42">
        <v>19</v>
      </c>
      <c r="K26" s="42" t="str">
        <f t="shared" si="0"/>
        <v>В36-19</v>
      </c>
      <c r="L26" s="36" t="str">
        <f t="shared" si="0"/>
        <v>175,35</v>
      </c>
      <c r="M26" s="42" t="str">
        <f t="shared" si="2"/>
        <v>89-8(36)</v>
      </c>
      <c r="N26" s="43">
        <f t="shared" si="1"/>
        <v>0</v>
      </c>
      <c r="O26" s="43">
        <f t="shared" si="1"/>
        <v>0</v>
      </c>
      <c r="P26" s="37" t="str">
        <f t="shared" si="3"/>
        <v>175,35</v>
      </c>
      <c r="Q26" s="38">
        <f t="shared" si="4"/>
        <v>1.9899999999999807</v>
      </c>
      <c r="R26" s="38" t="str">
        <f t="shared" si="5"/>
        <v>173,36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94</v>
      </c>
      <c r="G27" t="s">
        <v>95</v>
      </c>
      <c r="J27" s="42">
        <v>20</v>
      </c>
      <c r="K27" s="36" t="str">
        <f t="shared" si="0"/>
        <v>В36-20</v>
      </c>
      <c r="L27" s="36" t="str">
        <f t="shared" si="0"/>
        <v>175,29</v>
      </c>
      <c r="M27" s="36" t="str">
        <f t="shared" si="2"/>
        <v>89-8(36)</v>
      </c>
      <c r="N27" s="37">
        <f t="shared" si="1"/>
        <v>0</v>
      </c>
      <c r="O27" s="37">
        <f t="shared" si="1"/>
        <v>0</v>
      </c>
      <c r="P27" s="37" t="str">
        <f t="shared" si="3"/>
        <v>175,29</v>
      </c>
      <c r="Q27" s="38">
        <f t="shared" si="4"/>
        <v>175.29</v>
      </c>
      <c r="R27" s="38">
        <f t="shared" si="5"/>
        <v>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96</v>
      </c>
      <c r="G28" t="s">
        <v>97</v>
      </c>
      <c r="H28" t="s">
        <v>98</v>
      </c>
      <c r="I28" s="41"/>
      <c r="J28" s="42">
        <v>21</v>
      </c>
      <c r="K28" s="36" t="str">
        <f t="shared" si="0"/>
        <v>В36-21</v>
      </c>
      <c r="L28" s="36" t="str">
        <f t="shared" si="0"/>
        <v>175,45</v>
      </c>
      <c r="M28" s="36" t="str">
        <f t="shared" si="2"/>
        <v>89-8(36)</v>
      </c>
      <c r="N28" s="37">
        <f t="shared" si="1"/>
        <v>0</v>
      </c>
      <c r="O28" s="37">
        <f t="shared" si="1"/>
        <v>0</v>
      </c>
      <c r="P28" s="37" t="str">
        <f t="shared" si="3"/>
        <v>175,45</v>
      </c>
      <c r="Q28" s="38">
        <f t="shared" si="4"/>
        <v>1.8100000000000023</v>
      </c>
      <c r="R28" s="38" t="str">
        <f t="shared" si="5"/>
        <v>173,64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99</v>
      </c>
      <c r="G29" t="s">
        <v>100</v>
      </c>
      <c r="H29" t="s">
        <v>101</v>
      </c>
      <c r="I29" s="41"/>
      <c r="J29" s="42">
        <v>22</v>
      </c>
      <c r="K29" s="36" t="str">
        <f t="shared" si="0"/>
        <v>В36-22</v>
      </c>
      <c r="L29" s="36" t="str">
        <f t="shared" si="0"/>
        <v>175,43</v>
      </c>
      <c r="M29" s="36" t="str">
        <f t="shared" si="2"/>
        <v>89-8(36)</v>
      </c>
      <c r="N29" s="37">
        <f t="shared" si="1"/>
        <v>0</v>
      </c>
      <c r="O29" s="37">
        <f t="shared" si="1"/>
        <v>0</v>
      </c>
      <c r="P29" s="37" t="str">
        <f t="shared" si="3"/>
        <v>175,43</v>
      </c>
      <c r="Q29" s="38">
        <f t="shared" si="4"/>
        <v>2.3000000000000114</v>
      </c>
      <c r="R29" s="38" t="str">
        <f t="shared" si="5"/>
        <v>173,13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102</v>
      </c>
      <c r="G30" t="s">
        <v>97</v>
      </c>
      <c r="H30" t="s">
        <v>103</v>
      </c>
      <c r="I30" s="41"/>
      <c r="J30" s="42">
        <v>23</v>
      </c>
      <c r="K30" s="36" t="str">
        <f t="shared" si="0"/>
        <v>В36-23</v>
      </c>
      <c r="L30" s="36" t="str">
        <f t="shared" si="0"/>
        <v>175,45</v>
      </c>
      <c r="M30" s="36" t="str">
        <f t="shared" si="2"/>
        <v>89-8(36)</v>
      </c>
      <c r="N30" s="37">
        <f t="shared" si="1"/>
        <v>0</v>
      </c>
      <c r="O30" s="37">
        <f t="shared" si="1"/>
        <v>0</v>
      </c>
      <c r="P30" s="37" t="str">
        <f t="shared" si="3"/>
        <v>175,45</v>
      </c>
      <c r="Q30" s="38">
        <f t="shared" si="4"/>
        <v>2.3799999999999955</v>
      </c>
      <c r="R30" s="38" t="str">
        <f t="shared" si="5"/>
        <v>173,07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104</v>
      </c>
      <c r="G31" t="s">
        <v>105</v>
      </c>
      <c r="H31" t="s">
        <v>106</v>
      </c>
      <c r="I31" s="41"/>
      <c r="J31" s="42">
        <v>24</v>
      </c>
      <c r="K31" s="36" t="str">
        <f t="shared" si="0"/>
        <v>В36-24</v>
      </c>
      <c r="L31" s="36" t="str">
        <f t="shared" si="0"/>
        <v>175,30</v>
      </c>
      <c r="M31" s="36" t="str">
        <f t="shared" si="2"/>
        <v>89-8(36)</v>
      </c>
      <c r="N31" s="37">
        <f t="shared" si="1"/>
        <v>0</v>
      </c>
      <c r="O31" s="37">
        <f t="shared" si="1"/>
        <v>0</v>
      </c>
      <c r="P31" s="37" t="str">
        <f t="shared" si="3"/>
        <v>175,30</v>
      </c>
      <c r="Q31" s="38">
        <f t="shared" si="4"/>
        <v>2.0200000000000102</v>
      </c>
      <c r="R31" s="38" t="str">
        <f t="shared" si="5"/>
        <v>173,28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107</v>
      </c>
      <c r="G32" t="s">
        <v>108</v>
      </c>
      <c r="H32" t="s">
        <v>109</v>
      </c>
      <c r="I32" s="41"/>
      <c r="J32" s="42">
        <v>25</v>
      </c>
      <c r="K32" s="36" t="str">
        <f t="shared" si="0"/>
        <v>В36-25</v>
      </c>
      <c r="L32" s="36" t="str">
        <f t="shared" si="0"/>
        <v>175,27</v>
      </c>
      <c r="M32" s="36" t="str">
        <f t="shared" si="2"/>
        <v>89-8(36)</v>
      </c>
      <c r="N32" s="37">
        <f t="shared" si="1"/>
        <v>0</v>
      </c>
      <c r="O32" s="37">
        <f t="shared" si="1"/>
        <v>0</v>
      </c>
      <c r="P32" s="37" t="str">
        <f t="shared" si="3"/>
        <v>175,27</v>
      </c>
      <c r="Q32" s="38">
        <f t="shared" si="4"/>
        <v>2.0600000000000023</v>
      </c>
      <c r="R32" s="38" t="str">
        <f t="shared" si="5"/>
        <v>173,21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</v>
      </c>
      <c r="G33" t="s">
        <v>111</v>
      </c>
      <c r="H33" t="s">
        <v>112</v>
      </c>
      <c r="I33" s="41"/>
      <c r="J33" s="42">
        <v>26</v>
      </c>
      <c r="K33" s="36" t="str">
        <f t="shared" si="0"/>
        <v>В36-26</v>
      </c>
      <c r="L33" s="36" t="str">
        <f t="shared" si="0"/>
        <v>175,32</v>
      </c>
      <c r="M33" s="36" t="str">
        <f t="shared" si="2"/>
        <v>89-8(36)</v>
      </c>
      <c r="N33" s="37">
        <f t="shared" si="1"/>
        <v>0</v>
      </c>
      <c r="O33" s="37">
        <f t="shared" si="1"/>
        <v>0</v>
      </c>
      <c r="P33" s="37" t="str">
        <f t="shared" si="3"/>
        <v>175,32</v>
      </c>
      <c r="Q33" s="38">
        <f t="shared" si="4"/>
        <v>1.9199999999999875</v>
      </c>
      <c r="R33" s="38" t="str">
        <f t="shared" si="5"/>
        <v>173,40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113</v>
      </c>
      <c r="G34" t="s">
        <v>114</v>
      </c>
      <c r="H34" t="s">
        <v>115</v>
      </c>
      <c r="I34" s="41"/>
      <c r="J34" s="42">
        <v>27</v>
      </c>
      <c r="K34" s="36" t="str">
        <f t="shared" si="0"/>
        <v>В36-27</v>
      </c>
      <c r="L34" s="36" t="str">
        <f t="shared" si="0"/>
        <v>175,28</v>
      </c>
      <c r="M34" s="36" t="str">
        <f t="shared" si="2"/>
        <v>89-8(36)</v>
      </c>
      <c r="N34" s="37">
        <f t="shared" si="1"/>
        <v>0</v>
      </c>
      <c r="O34" s="37">
        <f t="shared" si="1"/>
        <v>0</v>
      </c>
      <c r="P34" s="37" t="str">
        <f t="shared" si="3"/>
        <v>175,28</v>
      </c>
      <c r="Q34" s="38">
        <f t="shared" si="4"/>
        <v>1.6200000000000045</v>
      </c>
      <c r="R34" s="38" t="str">
        <f t="shared" si="5"/>
        <v>173,66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116</v>
      </c>
      <c r="G35" t="s">
        <v>117</v>
      </c>
      <c r="H35" t="s">
        <v>118</v>
      </c>
      <c r="I35" s="41"/>
      <c r="J35" s="42">
        <v>28</v>
      </c>
      <c r="K35" s="36" t="str">
        <f t="shared" si="0"/>
        <v>В36-28</v>
      </c>
      <c r="L35" s="36" t="str">
        <f t="shared" si="0"/>
        <v>175,39</v>
      </c>
      <c r="M35" s="36" t="str">
        <f t="shared" si="2"/>
        <v>89-8(36)</v>
      </c>
      <c r="N35" s="37">
        <f t="shared" si="1"/>
        <v>0</v>
      </c>
      <c r="O35" s="37">
        <f t="shared" si="1"/>
        <v>0</v>
      </c>
      <c r="P35" s="37" t="str">
        <f t="shared" si="3"/>
        <v>175,39</v>
      </c>
      <c r="Q35" s="38">
        <f t="shared" si="4"/>
        <v>1.9199999999999875</v>
      </c>
      <c r="R35" s="38" t="str">
        <f t="shared" si="5"/>
        <v>173,47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119</v>
      </c>
      <c r="G36" t="s">
        <v>120</v>
      </c>
      <c r="H36" t="s">
        <v>121</v>
      </c>
      <c r="I36" s="41"/>
      <c r="J36" s="42">
        <v>29</v>
      </c>
      <c r="K36" s="36" t="str">
        <f t="shared" si="0"/>
        <v>В36-29</v>
      </c>
      <c r="L36" s="36" t="str">
        <f t="shared" si="0"/>
        <v>175,36</v>
      </c>
      <c r="M36" s="36" t="str">
        <f t="shared" si="2"/>
        <v>89-8(36)</v>
      </c>
      <c r="N36" s="37">
        <f t="shared" si="1"/>
        <v>0</v>
      </c>
      <c r="O36" s="37">
        <f t="shared" si="1"/>
        <v>0</v>
      </c>
      <c r="P36" s="37" t="str">
        <f t="shared" si="3"/>
        <v>175,36</v>
      </c>
      <c r="Q36" s="38">
        <f t="shared" si="4"/>
        <v>1.7700000000000102</v>
      </c>
      <c r="R36" s="38" t="str">
        <f t="shared" si="5"/>
        <v>173,59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122</v>
      </c>
      <c r="G37" t="s">
        <v>123</v>
      </c>
      <c r="H37" t="s">
        <v>112</v>
      </c>
      <c r="I37" s="41"/>
      <c r="J37" s="42">
        <v>30</v>
      </c>
      <c r="K37" s="36" t="str">
        <f t="shared" si="0"/>
        <v>В36-30</v>
      </c>
      <c r="L37" s="36" t="str">
        <f t="shared" si="0"/>
        <v>175,23</v>
      </c>
      <c r="M37" s="36" t="str">
        <f t="shared" si="2"/>
        <v>89-8(36)</v>
      </c>
      <c r="N37" s="37">
        <f t="shared" si="1"/>
        <v>0</v>
      </c>
      <c r="O37" s="37">
        <f t="shared" si="1"/>
        <v>0</v>
      </c>
      <c r="P37" s="37" t="str">
        <f t="shared" si="3"/>
        <v>175,23</v>
      </c>
      <c r="Q37" s="38">
        <f t="shared" si="4"/>
        <v>1.8299999999999841</v>
      </c>
      <c r="R37" s="38" t="str">
        <f t="shared" si="5"/>
        <v>173,40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124</v>
      </c>
      <c r="G38" t="s">
        <v>125</v>
      </c>
      <c r="H38" t="s">
        <v>126</v>
      </c>
      <c r="I38" s="41"/>
      <c r="J38" s="42">
        <v>31</v>
      </c>
      <c r="K38" s="36" t="str">
        <f t="shared" si="0"/>
        <v>В36-31</v>
      </c>
      <c r="L38" s="36" t="str">
        <f t="shared" si="0"/>
        <v>175,07</v>
      </c>
      <c r="M38" s="36" t="str">
        <f t="shared" si="2"/>
        <v>89-8(36)</v>
      </c>
      <c r="N38" s="37">
        <f t="shared" si="1"/>
        <v>0</v>
      </c>
      <c r="O38" s="37">
        <f t="shared" si="1"/>
        <v>0</v>
      </c>
      <c r="P38" s="37" t="str">
        <f t="shared" si="3"/>
        <v>175,07</v>
      </c>
      <c r="Q38" s="38">
        <f t="shared" si="4"/>
        <v>1.9699999999999989</v>
      </c>
      <c r="R38" s="38" t="str">
        <f t="shared" si="5"/>
        <v>173,10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127</v>
      </c>
      <c r="G39" t="s">
        <v>128</v>
      </c>
      <c r="H39" t="s">
        <v>129</v>
      </c>
      <c r="I39" s="41"/>
      <c r="J39" s="42">
        <v>32</v>
      </c>
      <c r="K39" s="36" t="str">
        <f t="shared" si="0"/>
        <v>В36-32</v>
      </c>
      <c r="L39" s="36" t="str">
        <f t="shared" si="0"/>
        <v>175,10</v>
      </c>
      <c r="M39" s="36" t="str">
        <f t="shared" si="2"/>
        <v>89-8(36)</v>
      </c>
      <c r="N39" s="37">
        <f t="shared" si="1"/>
        <v>0</v>
      </c>
      <c r="O39" s="37">
        <f t="shared" si="1"/>
        <v>0</v>
      </c>
      <c r="P39" s="37" t="str">
        <f t="shared" si="3"/>
        <v>175,10</v>
      </c>
      <c r="Q39" s="38">
        <f t="shared" si="4"/>
        <v>1.7999999999999829</v>
      </c>
      <c r="R39" s="38" t="str">
        <f t="shared" si="5"/>
        <v>173,30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130</v>
      </c>
      <c r="G40" t="s">
        <v>131</v>
      </c>
      <c r="H40" t="s">
        <v>132</v>
      </c>
      <c r="I40" s="41"/>
      <c r="J40" s="42">
        <v>33</v>
      </c>
      <c r="K40" s="36" t="str">
        <f t="shared" si="0"/>
        <v>В36-33</v>
      </c>
      <c r="L40" s="36" t="str">
        <f t="shared" si="0"/>
        <v>175,19</v>
      </c>
      <c r="M40" s="36" t="str">
        <f t="shared" si="2"/>
        <v>89-8(36)</v>
      </c>
      <c r="N40" s="37">
        <f t="shared" si="1"/>
        <v>0</v>
      </c>
      <c r="O40" s="37">
        <f t="shared" si="1"/>
        <v>0</v>
      </c>
      <c r="P40" s="37" t="str">
        <f t="shared" si="3"/>
        <v>175,19</v>
      </c>
      <c r="Q40" s="38">
        <f t="shared" si="4"/>
        <v>2.039999999999992</v>
      </c>
      <c r="R40" s="38" t="str">
        <f t="shared" si="5"/>
        <v>173,15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133</v>
      </c>
      <c r="G41" t="s">
        <v>134</v>
      </c>
      <c r="H41" t="s">
        <v>135</v>
      </c>
      <c r="I41" s="41"/>
      <c r="J41" s="42">
        <v>34</v>
      </c>
      <c r="K41" s="36" t="str">
        <f t="shared" si="0"/>
        <v>В36-34</v>
      </c>
      <c r="L41" s="36" t="str">
        <f t="shared" si="0"/>
        <v>175,11</v>
      </c>
      <c r="M41" s="36" t="str">
        <f t="shared" si="2"/>
        <v>89-8(36)</v>
      </c>
      <c r="N41" s="37">
        <f t="shared" si="1"/>
        <v>0</v>
      </c>
      <c r="O41" s="37">
        <f t="shared" si="1"/>
        <v>0</v>
      </c>
      <c r="P41" s="37" t="str">
        <f t="shared" si="3"/>
        <v>175,11</v>
      </c>
      <c r="Q41" s="38">
        <f t="shared" si="4"/>
        <v>2.1300000000000239</v>
      </c>
      <c r="R41" s="38" t="str">
        <f t="shared" si="5"/>
        <v>172,98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136</v>
      </c>
      <c r="G42" t="s">
        <v>86</v>
      </c>
      <c r="H42" t="s">
        <v>137</v>
      </c>
      <c r="I42" s="41"/>
      <c r="J42" s="42">
        <v>35</v>
      </c>
      <c r="K42" s="36" t="str">
        <f t="shared" si="0"/>
        <v>В36-35</v>
      </c>
      <c r="L42" s="36" t="str">
        <f t="shared" si="0"/>
        <v>175,14</v>
      </c>
      <c r="M42" s="36" t="str">
        <f t="shared" si="2"/>
        <v>89-8(36)</v>
      </c>
      <c r="N42" s="37">
        <f t="shared" si="1"/>
        <v>0</v>
      </c>
      <c r="O42" s="37">
        <f t="shared" si="1"/>
        <v>0</v>
      </c>
      <c r="P42" s="37" t="str">
        <f t="shared" si="3"/>
        <v>175,14</v>
      </c>
      <c r="Q42" s="38">
        <f t="shared" si="4"/>
        <v>1.1499999999999773</v>
      </c>
      <c r="R42" s="38" t="str">
        <f t="shared" si="5"/>
        <v>173,99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138</v>
      </c>
      <c r="G43" t="s">
        <v>128</v>
      </c>
      <c r="H43" t="s">
        <v>135</v>
      </c>
      <c r="I43" s="41"/>
      <c r="J43" s="42">
        <v>36</v>
      </c>
      <c r="K43" s="36" t="str">
        <f t="shared" si="0"/>
        <v>В36-36</v>
      </c>
      <c r="L43" s="36" t="str">
        <f t="shared" si="0"/>
        <v>175,10</v>
      </c>
      <c r="M43" s="36" t="str">
        <f t="shared" si="2"/>
        <v>89-8(36)</v>
      </c>
      <c r="N43" s="37">
        <f t="shared" si="1"/>
        <v>0</v>
      </c>
      <c r="O43" s="37">
        <f t="shared" si="1"/>
        <v>0</v>
      </c>
      <c r="P43" s="37" t="str">
        <f t="shared" si="3"/>
        <v>175,10</v>
      </c>
      <c r="Q43" s="38">
        <f t="shared" si="4"/>
        <v>2.1200000000000045</v>
      </c>
      <c r="R43" s="38" t="str">
        <f t="shared" si="5"/>
        <v>172,98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139</v>
      </c>
      <c r="G44" t="s">
        <v>140</v>
      </c>
      <c r="H44" t="s">
        <v>101</v>
      </c>
      <c r="I44" s="41"/>
      <c r="J44" s="42">
        <v>37</v>
      </c>
      <c r="K44" s="36" t="str">
        <f t="shared" si="0"/>
        <v>В36-37</v>
      </c>
      <c r="L44" s="36" t="str">
        <f t="shared" si="0"/>
        <v>175,13</v>
      </c>
      <c r="M44" s="36" t="str">
        <f t="shared" si="2"/>
        <v>89-8(36)</v>
      </c>
      <c r="N44" s="37">
        <f t="shared" si="1"/>
        <v>0</v>
      </c>
      <c r="O44" s="37">
        <f t="shared" si="1"/>
        <v>0</v>
      </c>
      <c r="P44" s="37" t="str">
        <f t="shared" si="3"/>
        <v>175,13</v>
      </c>
      <c r="Q44" s="38">
        <f t="shared" si="4"/>
        <v>2</v>
      </c>
      <c r="R44" s="38" t="str">
        <f t="shared" si="5"/>
        <v>173,13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141</v>
      </c>
      <c r="G45" t="s">
        <v>142</v>
      </c>
      <c r="H45" t="s">
        <v>143</v>
      </c>
      <c r="I45" s="41"/>
      <c r="J45" s="42">
        <v>38</v>
      </c>
      <c r="K45" s="36" t="str">
        <f t="shared" si="0"/>
        <v>В36-38</v>
      </c>
      <c r="L45" s="36" t="str">
        <f t="shared" si="0"/>
        <v>174,88</v>
      </c>
      <c r="M45" s="36" t="str">
        <f t="shared" si="2"/>
        <v>89-8(36)</v>
      </c>
      <c r="N45" s="37">
        <f t="shared" si="1"/>
        <v>0</v>
      </c>
      <c r="O45" s="37">
        <f t="shared" si="1"/>
        <v>0</v>
      </c>
      <c r="P45" s="37" t="str">
        <f t="shared" si="3"/>
        <v>174,88</v>
      </c>
      <c r="Q45" s="38">
        <f t="shared" si="4"/>
        <v>1.2999999999999829</v>
      </c>
      <c r="R45" s="38" t="str">
        <f t="shared" si="5"/>
        <v>173,58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144</v>
      </c>
      <c r="G46" t="s">
        <v>145</v>
      </c>
      <c r="H46" t="s">
        <v>132</v>
      </c>
      <c r="I46" s="41"/>
      <c r="J46" s="42">
        <v>39</v>
      </c>
      <c r="K46" s="36" t="str">
        <f t="shared" si="0"/>
        <v>В36-39</v>
      </c>
      <c r="L46" s="36" t="str">
        <f t="shared" si="0"/>
        <v>175,15</v>
      </c>
      <c r="M46" s="36" t="str">
        <f t="shared" si="2"/>
        <v>89-8(36)</v>
      </c>
      <c r="N46" s="37">
        <f t="shared" si="1"/>
        <v>0</v>
      </c>
      <c r="O46" s="37">
        <f t="shared" si="1"/>
        <v>0</v>
      </c>
      <c r="P46" s="37" t="str">
        <f t="shared" si="3"/>
        <v>175,15</v>
      </c>
      <c r="Q46" s="38">
        <f t="shared" si="4"/>
        <v>2</v>
      </c>
      <c r="R46" s="38" t="str">
        <f t="shared" si="5"/>
        <v>173,15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146</v>
      </c>
      <c r="G47" t="s">
        <v>140</v>
      </c>
      <c r="H47" t="s">
        <v>147</v>
      </c>
      <c r="I47" s="41"/>
      <c r="J47" s="42">
        <v>40</v>
      </c>
      <c r="K47" s="36" t="str">
        <f t="shared" si="0"/>
        <v>В36-40</v>
      </c>
      <c r="L47" s="36" t="str">
        <f t="shared" si="0"/>
        <v>175,13</v>
      </c>
      <c r="M47" s="36" t="str">
        <f t="shared" si="2"/>
        <v>89-8(36)</v>
      </c>
      <c r="N47" s="37">
        <f t="shared" si="1"/>
        <v>0</v>
      </c>
      <c r="O47" s="37">
        <f t="shared" si="1"/>
        <v>0</v>
      </c>
      <c r="P47" s="37" t="str">
        <f t="shared" si="3"/>
        <v>175,13</v>
      </c>
      <c r="Q47" s="38">
        <f t="shared" si="4"/>
        <v>1.9000000000000057</v>
      </c>
      <c r="R47" s="38" t="str">
        <f t="shared" si="5"/>
        <v>173,23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148</v>
      </c>
      <c r="G48" t="s">
        <v>149</v>
      </c>
      <c r="H48" t="s">
        <v>65</v>
      </c>
      <c r="I48" s="41"/>
      <c r="J48" s="42">
        <v>41</v>
      </c>
      <c r="K48" s="36" t="str">
        <f t="shared" ref="K48:L63" si="6">F48</f>
        <v>В36-41</v>
      </c>
      <c r="L48" s="36" t="str">
        <f t="shared" si="6"/>
        <v>174,98</v>
      </c>
      <c r="M48" s="36" t="str">
        <f t="shared" si="2"/>
        <v>89-8(36)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174,98</v>
      </c>
      <c r="Q48" s="38">
        <f t="shared" si="4"/>
        <v>1.7299999999999898</v>
      </c>
      <c r="R48" s="38" t="str">
        <f t="shared" si="5"/>
        <v>173,25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150</v>
      </c>
      <c r="G49" t="s">
        <v>140</v>
      </c>
      <c r="H49" t="s">
        <v>106</v>
      </c>
      <c r="I49" s="41"/>
      <c r="J49" s="42">
        <v>42</v>
      </c>
      <c r="K49" s="36" t="str">
        <f t="shared" si="6"/>
        <v>В36-42</v>
      </c>
      <c r="L49" s="36" t="str">
        <f t="shared" si="6"/>
        <v>175,13</v>
      </c>
      <c r="M49" s="36" t="str">
        <f t="shared" si="2"/>
        <v>89-8(36)</v>
      </c>
      <c r="N49" s="37">
        <f t="shared" si="7"/>
        <v>0</v>
      </c>
      <c r="O49" s="37">
        <f t="shared" si="7"/>
        <v>0</v>
      </c>
      <c r="P49" s="37" t="str">
        <f t="shared" si="3"/>
        <v>175,13</v>
      </c>
      <c r="Q49" s="38">
        <f t="shared" si="4"/>
        <v>1.8499999999999943</v>
      </c>
      <c r="R49" s="38" t="str">
        <f t="shared" si="5"/>
        <v>173,28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151</v>
      </c>
      <c r="G50" t="s">
        <v>152</v>
      </c>
      <c r="H50" t="s">
        <v>129</v>
      </c>
      <c r="I50" s="41"/>
      <c r="J50" s="42">
        <v>43</v>
      </c>
      <c r="K50" s="36" t="str">
        <f t="shared" si="6"/>
        <v>В36-43</v>
      </c>
      <c r="L50" s="36" t="str">
        <f t="shared" si="6"/>
        <v>175,16</v>
      </c>
      <c r="M50" s="36" t="str">
        <f t="shared" si="2"/>
        <v>89-8(36)</v>
      </c>
      <c r="N50" s="37">
        <f t="shared" si="7"/>
        <v>0</v>
      </c>
      <c r="O50" s="37">
        <f t="shared" si="7"/>
        <v>0</v>
      </c>
      <c r="P50" s="37" t="str">
        <f t="shared" si="3"/>
        <v>175,16</v>
      </c>
      <c r="Q50" s="38">
        <f t="shared" si="4"/>
        <v>1.8599999999999852</v>
      </c>
      <c r="R50" s="38" t="str">
        <f t="shared" si="5"/>
        <v>173,30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153</v>
      </c>
      <c r="G51" t="s">
        <v>154</v>
      </c>
      <c r="H51" t="s">
        <v>155</v>
      </c>
      <c r="I51" s="41"/>
      <c r="J51" s="42">
        <v>44</v>
      </c>
      <c r="K51" s="36" t="str">
        <f t="shared" si="6"/>
        <v>В36-44</v>
      </c>
      <c r="L51" s="36" t="str">
        <f t="shared" si="6"/>
        <v>175,78</v>
      </c>
      <c r="M51" s="36" t="str">
        <f t="shared" si="2"/>
        <v>89-8(36)</v>
      </c>
      <c r="N51" s="37">
        <f t="shared" si="7"/>
        <v>0</v>
      </c>
      <c r="O51" s="37">
        <f t="shared" si="7"/>
        <v>0</v>
      </c>
      <c r="P51" s="37" t="str">
        <f t="shared" si="3"/>
        <v>175,78</v>
      </c>
      <c r="Q51" s="38">
        <f t="shared" si="4"/>
        <v>1.9000000000000057</v>
      </c>
      <c r="R51" s="38" t="str">
        <f t="shared" si="5"/>
        <v>173,88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156</v>
      </c>
      <c r="G52" t="s">
        <v>157</v>
      </c>
      <c r="H52" t="s">
        <v>158</v>
      </c>
      <c r="I52" s="41"/>
      <c r="J52" s="42">
        <v>45</v>
      </c>
      <c r="K52" s="36" t="str">
        <f t="shared" si="6"/>
        <v>В36-45</v>
      </c>
      <c r="L52" s="36" t="str">
        <f t="shared" si="6"/>
        <v>175,88</v>
      </c>
      <c r="M52" s="36" t="str">
        <f t="shared" si="2"/>
        <v>89-8(36)</v>
      </c>
      <c r="N52" s="37">
        <f t="shared" si="7"/>
        <v>0</v>
      </c>
      <c r="O52" s="37">
        <f t="shared" si="7"/>
        <v>0</v>
      </c>
      <c r="P52" s="37" t="str">
        <f t="shared" si="3"/>
        <v>175,88</v>
      </c>
      <c r="Q52" s="38">
        <f t="shared" si="4"/>
        <v>1.8499999999999943</v>
      </c>
      <c r="R52" s="38" t="str">
        <f t="shared" si="5"/>
        <v>174,03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159</v>
      </c>
      <c r="G53" t="s">
        <v>73</v>
      </c>
      <c r="H53" t="s">
        <v>160</v>
      </c>
      <c r="I53" s="41"/>
      <c r="J53" s="42">
        <v>46</v>
      </c>
      <c r="K53" s="36" t="str">
        <f t="shared" si="6"/>
        <v>В36-46</v>
      </c>
      <c r="L53" s="36" t="str">
        <f t="shared" si="6"/>
        <v>175,80</v>
      </c>
      <c r="M53" s="36" t="str">
        <f t="shared" si="2"/>
        <v>89-8(36)</v>
      </c>
      <c r="N53" s="37">
        <f t="shared" si="7"/>
        <v>0</v>
      </c>
      <c r="O53" s="37">
        <f t="shared" si="7"/>
        <v>0</v>
      </c>
      <c r="P53" s="37" t="str">
        <f t="shared" si="3"/>
        <v>175,80</v>
      </c>
      <c r="Q53" s="38">
        <f t="shared" si="4"/>
        <v>2.0100000000000193</v>
      </c>
      <c r="R53" s="38" t="str">
        <f t="shared" si="5"/>
        <v>173,79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161</v>
      </c>
      <c r="G54" t="s">
        <v>50</v>
      </c>
      <c r="H54" t="s">
        <v>162</v>
      </c>
      <c r="I54" s="41"/>
      <c r="J54" s="42">
        <v>47</v>
      </c>
      <c r="K54" s="36" t="str">
        <f t="shared" si="6"/>
        <v>В36-47</v>
      </c>
      <c r="L54" s="36" t="str">
        <f t="shared" si="6"/>
        <v>176,56</v>
      </c>
      <c r="M54" s="36" t="str">
        <f t="shared" si="2"/>
        <v>89-8(36)</v>
      </c>
      <c r="N54" s="37">
        <f t="shared" si="7"/>
        <v>0</v>
      </c>
      <c r="O54" s="37">
        <f t="shared" si="7"/>
        <v>0</v>
      </c>
      <c r="P54" s="37" t="str">
        <f t="shared" si="3"/>
        <v>176,56</v>
      </c>
      <c r="Q54" s="38">
        <f t="shared" si="4"/>
        <v>2.0099999999999909</v>
      </c>
      <c r="R54" s="38" t="str">
        <f t="shared" si="5"/>
        <v>174,55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163</v>
      </c>
      <c r="G55" t="s">
        <v>164</v>
      </c>
      <c r="H55" t="s">
        <v>165</v>
      </c>
      <c r="I55" s="41"/>
      <c r="J55" s="42">
        <v>48</v>
      </c>
      <c r="K55" s="36" t="str">
        <f t="shared" si="6"/>
        <v>В36-48</v>
      </c>
      <c r="L55" s="36" t="str">
        <f t="shared" si="6"/>
        <v>176,78</v>
      </c>
      <c r="M55" s="36" t="str">
        <f t="shared" si="2"/>
        <v>89-8(36)</v>
      </c>
      <c r="N55" s="37">
        <f t="shared" si="7"/>
        <v>0</v>
      </c>
      <c r="O55" s="37">
        <f t="shared" si="7"/>
        <v>0</v>
      </c>
      <c r="P55" s="37" t="str">
        <f t="shared" si="3"/>
        <v>176,78</v>
      </c>
      <c r="Q55" s="38">
        <f t="shared" si="4"/>
        <v>1.9900000000000091</v>
      </c>
      <c r="R55" s="38" t="str">
        <f t="shared" si="5"/>
        <v>174,79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166</v>
      </c>
      <c r="G56" t="s">
        <v>167</v>
      </c>
      <c r="H56" t="s">
        <v>168</v>
      </c>
      <c r="I56" s="41"/>
      <c r="J56" s="42">
        <v>49</v>
      </c>
      <c r="K56" s="36" t="str">
        <f t="shared" si="6"/>
        <v>В36-49</v>
      </c>
      <c r="L56" s="36" t="str">
        <f t="shared" si="6"/>
        <v>176,19</v>
      </c>
      <c r="M56" s="36" t="str">
        <f t="shared" si="2"/>
        <v>89-8(36)</v>
      </c>
      <c r="N56" s="37">
        <f t="shared" si="7"/>
        <v>0</v>
      </c>
      <c r="O56" s="37">
        <f t="shared" si="7"/>
        <v>0</v>
      </c>
      <c r="P56" s="37" t="str">
        <f t="shared" si="3"/>
        <v>176,19</v>
      </c>
      <c r="Q56" s="38">
        <f t="shared" si="4"/>
        <v>2.0600000000000023</v>
      </c>
      <c r="R56" s="38" t="str">
        <f t="shared" si="5"/>
        <v>174,13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169</v>
      </c>
      <c r="G57" t="s">
        <v>170</v>
      </c>
      <c r="H57" t="s">
        <v>171</v>
      </c>
      <c r="I57" s="41"/>
      <c r="J57" s="42">
        <v>50</v>
      </c>
      <c r="K57" s="36" t="str">
        <f t="shared" si="6"/>
        <v>В36-50</v>
      </c>
      <c r="L57" s="36" t="str">
        <f t="shared" si="6"/>
        <v>176,18</v>
      </c>
      <c r="M57" s="36" t="str">
        <f t="shared" si="2"/>
        <v>89-8(36)</v>
      </c>
      <c r="N57" s="37">
        <f t="shared" si="7"/>
        <v>0</v>
      </c>
      <c r="O57" s="37">
        <f t="shared" si="7"/>
        <v>0</v>
      </c>
      <c r="P57" s="37" t="str">
        <f t="shared" si="3"/>
        <v>176,18</v>
      </c>
      <c r="Q57" s="38">
        <f t="shared" si="4"/>
        <v>2.0699999999999932</v>
      </c>
      <c r="R57" s="38" t="str">
        <f t="shared" si="5"/>
        <v>174,11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172</v>
      </c>
      <c r="G58" t="s">
        <v>170</v>
      </c>
      <c r="H58" t="s">
        <v>173</v>
      </c>
      <c r="I58" s="41"/>
      <c r="J58" s="42">
        <v>51</v>
      </c>
      <c r="K58" s="36" t="str">
        <f t="shared" si="6"/>
        <v>В36-51</v>
      </c>
      <c r="L58" s="36" t="str">
        <f t="shared" si="6"/>
        <v>176,18</v>
      </c>
      <c r="M58" s="36" t="str">
        <f t="shared" si="2"/>
        <v>89-8(36)</v>
      </c>
      <c r="N58" s="37">
        <f t="shared" si="7"/>
        <v>0</v>
      </c>
      <c r="O58" s="37">
        <f t="shared" si="7"/>
        <v>0</v>
      </c>
      <c r="P58" s="37" t="str">
        <f t="shared" si="3"/>
        <v>176,18</v>
      </c>
      <c r="Q58" s="38">
        <f t="shared" si="4"/>
        <v>2.0300000000000011</v>
      </c>
      <c r="R58" s="38" t="str">
        <f t="shared" si="5"/>
        <v>174,15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174</v>
      </c>
      <c r="G59" t="s">
        <v>175</v>
      </c>
      <c r="H59" t="s">
        <v>101</v>
      </c>
      <c r="I59" s="41"/>
      <c r="J59" s="42">
        <v>52</v>
      </c>
      <c r="K59" s="36" t="str">
        <f t="shared" si="6"/>
        <v>В36-52</v>
      </c>
      <c r="L59" s="36" t="str">
        <f t="shared" si="6"/>
        <v>176,08</v>
      </c>
      <c r="M59" s="36" t="str">
        <f t="shared" si="2"/>
        <v>89-8(36)</v>
      </c>
      <c r="N59" s="37">
        <f t="shared" si="7"/>
        <v>0</v>
      </c>
      <c r="O59" s="37">
        <f t="shared" si="7"/>
        <v>0</v>
      </c>
      <c r="P59" s="37" t="str">
        <f t="shared" si="3"/>
        <v>176,08</v>
      </c>
      <c r="Q59" s="38">
        <f t="shared" si="4"/>
        <v>2.9500000000000171</v>
      </c>
      <c r="R59" s="38" t="str">
        <f t="shared" si="5"/>
        <v>173,13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176</v>
      </c>
      <c r="G60" t="s">
        <v>177</v>
      </c>
      <c r="H60" t="s">
        <v>178</v>
      </c>
      <c r="I60" s="41"/>
      <c r="J60" s="42">
        <v>53</v>
      </c>
      <c r="K60" s="36" t="str">
        <f t="shared" si="6"/>
        <v>В36-53</v>
      </c>
      <c r="L60" s="36" t="str">
        <f t="shared" si="6"/>
        <v>175,77</v>
      </c>
      <c r="M60" s="36" t="str">
        <f t="shared" si="2"/>
        <v>89-8(36)</v>
      </c>
      <c r="N60" s="37">
        <f t="shared" si="7"/>
        <v>0</v>
      </c>
      <c r="O60" s="37">
        <f t="shared" si="7"/>
        <v>0</v>
      </c>
      <c r="P60" s="37" t="str">
        <f t="shared" si="3"/>
        <v>175,77</v>
      </c>
      <c r="Q60" s="38">
        <f t="shared" si="4"/>
        <v>2.0300000000000011</v>
      </c>
      <c r="R60" s="38" t="str">
        <f t="shared" si="5"/>
        <v>173,74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179</v>
      </c>
      <c r="G61" t="s">
        <v>180</v>
      </c>
      <c r="H61" t="s">
        <v>181</v>
      </c>
      <c r="I61" s="41"/>
      <c r="J61" s="42">
        <v>54</v>
      </c>
      <c r="K61" s="36" t="str">
        <f t="shared" si="6"/>
        <v>В36-54</v>
      </c>
      <c r="L61" s="36" t="str">
        <f t="shared" si="6"/>
        <v>175,56</v>
      </c>
      <c r="M61" s="36" t="str">
        <f t="shared" si="2"/>
        <v>89-8(36)</v>
      </c>
      <c r="N61" s="37">
        <f t="shared" si="7"/>
        <v>0</v>
      </c>
      <c r="O61" s="37">
        <f t="shared" si="7"/>
        <v>0</v>
      </c>
      <c r="P61" s="37" t="str">
        <f t="shared" si="3"/>
        <v>175,56</v>
      </c>
      <c r="Q61" s="38">
        <f t="shared" si="4"/>
        <v>2.0999999999999943</v>
      </c>
      <c r="R61" s="38" t="str">
        <f t="shared" si="5"/>
        <v>173,46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182</v>
      </c>
      <c r="G62" t="s">
        <v>183</v>
      </c>
      <c r="H62" t="s">
        <v>184</v>
      </c>
      <c r="I62" s="41"/>
      <c r="J62" s="42">
        <v>55</v>
      </c>
      <c r="K62" s="36" t="str">
        <f t="shared" si="6"/>
        <v>В36-55</v>
      </c>
      <c r="L62" s="36" t="str">
        <f t="shared" si="6"/>
        <v>175,52</v>
      </c>
      <c r="M62" s="36" t="str">
        <f t="shared" si="2"/>
        <v>89-8(36)</v>
      </c>
      <c r="N62" s="37">
        <f t="shared" si="7"/>
        <v>0</v>
      </c>
      <c r="O62" s="37">
        <f t="shared" si="7"/>
        <v>0</v>
      </c>
      <c r="P62" s="37" t="str">
        <f t="shared" si="3"/>
        <v>175,52</v>
      </c>
      <c r="Q62" s="38">
        <f t="shared" si="4"/>
        <v>1.8500000000000227</v>
      </c>
      <c r="R62" s="38" t="str">
        <f t="shared" si="5"/>
        <v>173,67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185</v>
      </c>
      <c r="G63" t="s">
        <v>186</v>
      </c>
      <c r="I63" s="41"/>
      <c r="J63" s="42">
        <v>56</v>
      </c>
      <c r="K63" s="36" t="str">
        <f t="shared" si="6"/>
        <v>В36-56</v>
      </c>
      <c r="L63" s="36" t="str">
        <f t="shared" si="6"/>
        <v>175,73</v>
      </c>
      <c r="M63" s="36" t="str">
        <f t="shared" si="2"/>
        <v>89-8(36)</v>
      </c>
      <c r="N63" s="37">
        <f t="shared" si="7"/>
        <v>0</v>
      </c>
      <c r="O63" s="37">
        <f t="shared" si="7"/>
        <v>0</v>
      </c>
      <c r="P63" s="37" t="str">
        <f t="shared" si="3"/>
        <v>175,73</v>
      </c>
      <c r="Q63" s="38">
        <f t="shared" si="4"/>
        <v>175.73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187</v>
      </c>
      <c r="G64" t="s">
        <v>70</v>
      </c>
      <c r="I64" s="41"/>
      <c r="J64" s="42">
        <v>57</v>
      </c>
      <c r="K64" s="36" t="str">
        <f t="shared" ref="K64:L127" si="8">F64</f>
        <v>В36-57</v>
      </c>
      <c r="L64" s="36" t="str">
        <f t="shared" si="8"/>
        <v>175,65</v>
      </c>
      <c r="M64" s="36" t="str">
        <f t="shared" si="2"/>
        <v>89-8(36)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175,65</v>
      </c>
      <c r="Q64" s="38">
        <f t="shared" si="4"/>
        <v>175.65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188</v>
      </c>
      <c r="G65" t="s">
        <v>189</v>
      </c>
      <c r="H65" t="s">
        <v>68</v>
      </c>
      <c r="I65" s="41"/>
      <c r="J65" s="42">
        <v>58</v>
      </c>
      <c r="K65" s="36" t="str">
        <f t="shared" si="8"/>
        <v>В36-58</v>
      </c>
      <c r="L65" s="36" t="str">
        <f t="shared" si="8"/>
        <v>175,22</v>
      </c>
      <c r="M65" s="36" t="str">
        <f t="shared" si="2"/>
        <v>89-8(36)</v>
      </c>
      <c r="N65" s="37">
        <f t="shared" si="9"/>
        <v>0</v>
      </c>
      <c r="O65" s="37">
        <f t="shared" si="9"/>
        <v>0</v>
      </c>
      <c r="P65" s="37" t="str">
        <f t="shared" si="3"/>
        <v>175,22</v>
      </c>
      <c r="Q65" s="38">
        <f t="shared" si="4"/>
        <v>1.7400000000000091</v>
      </c>
      <c r="R65" s="38" t="str">
        <f t="shared" si="5"/>
        <v>173,48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190</v>
      </c>
      <c r="G66" t="s">
        <v>191</v>
      </c>
      <c r="H66" t="s">
        <v>192</v>
      </c>
      <c r="I66" s="41"/>
      <c r="J66" s="42">
        <v>59</v>
      </c>
      <c r="K66" s="36" t="str">
        <f t="shared" si="8"/>
        <v>В36-59</v>
      </c>
      <c r="L66" s="36" t="str">
        <f t="shared" si="8"/>
        <v>174,61</v>
      </c>
      <c r="M66" s="36" t="str">
        <f t="shared" si="2"/>
        <v>89-8(36)</v>
      </c>
      <c r="N66" s="37">
        <f t="shared" si="9"/>
        <v>0</v>
      </c>
      <c r="O66" s="37">
        <f t="shared" si="9"/>
        <v>0</v>
      </c>
      <c r="P66" s="37" t="str">
        <f t="shared" si="3"/>
        <v>174,61</v>
      </c>
      <c r="Q66" s="38">
        <f t="shared" si="4"/>
        <v>1.8500000000000227</v>
      </c>
      <c r="R66" s="38" t="str">
        <f t="shared" si="5"/>
        <v>172,76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193</v>
      </c>
      <c r="G67" t="s">
        <v>194</v>
      </c>
      <c r="H67" t="s">
        <v>195</v>
      </c>
      <c r="I67" s="41"/>
      <c r="J67" s="42">
        <v>60</v>
      </c>
      <c r="K67" s="36" t="str">
        <f t="shared" si="8"/>
        <v>В36-60</v>
      </c>
      <c r="L67" s="36" t="str">
        <f t="shared" si="8"/>
        <v>175,24</v>
      </c>
      <c r="M67" s="36" t="str">
        <f t="shared" si="2"/>
        <v>89-8(36)</v>
      </c>
      <c r="N67" s="37">
        <f t="shared" si="9"/>
        <v>0</v>
      </c>
      <c r="O67" s="37">
        <f t="shared" si="9"/>
        <v>0</v>
      </c>
      <c r="P67" s="37" t="str">
        <f t="shared" si="3"/>
        <v>175,24</v>
      </c>
      <c r="Q67" s="38">
        <f t="shared" si="4"/>
        <v>2.0800000000000125</v>
      </c>
      <c r="R67" s="38" t="str">
        <f t="shared" si="5"/>
        <v>173,16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196</v>
      </c>
      <c r="G68" t="s">
        <v>197</v>
      </c>
      <c r="H68" t="s">
        <v>65</v>
      </c>
      <c r="I68" s="41"/>
      <c r="J68" s="42">
        <v>61</v>
      </c>
      <c r="K68" s="36" t="str">
        <f t="shared" si="8"/>
        <v>В36-61</v>
      </c>
      <c r="L68" s="36" t="str">
        <f t="shared" si="8"/>
        <v>175,26</v>
      </c>
      <c r="M68" s="36" t="str">
        <f t="shared" si="2"/>
        <v>89-8(36)</v>
      </c>
      <c r="N68" s="37">
        <f t="shared" si="9"/>
        <v>0</v>
      </c>
      <c r="O68" s="37">
        <f t="shared" si="9"/>
        <v>0</v>
      </c>
      <c r="P68" s="37" t="str">
        <f t="shared" si="3"/>
        <v>175,26</v>
      </c>
      <c r="Q68" s="38">
        <f t="shared" si="4"/>
        <v>2.0099999999999909</v>
      </c>
      <c r="R68" s="38" t="str">
        <f t="shared" si="5"/>
        <v>173,25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198</v>
      </c>
      <c r="G69" t="s">
        <v>100</v>
      </c>
      <c r="H69" t="s">
        <v>199</v>
      </c>
      <c r="I69" s="41"/>
      <c r="J69" s="42">
        <v>62</v>
      </c>
      <c r="K69" s="36" t="str">
        <f t="shared" si="8"/>
        <v>В36-62</v>
      </c>
      <c r="L69" s="36" t="str">
        <f t="shared" si="8"/>
        <v>175,43</v>
      </c>
      <c r="M69" s="36" t="str">
        <f t="shared" si="2"/>
        <v>89-8(36)</v>
      </c>
      <c r="N69" s="37">
        <f t="shared" si="9"/>
        <v>0</v>
      </c>
      <c r="O69" s="37">
        <f t="shared" si="9"/>
        <v>0</v>
      </c>
      <c r="P69" s="37" t="str">
        <f t="shared" si="3"/>
        <v>175,43</v>
      </c>
      <c r="Q69" s="38">
        <f t="shared" si="4"/>
        <v>1.8900000000000148</v>
      </c>
      <c r="R69" s="38" t="str">
        <f t="shared" si="5"/>
        <v>173,54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200</v>
      </c>
      <c r="G70" t="s">
        <v>201</v>
      </c>
      <c r="H70" t="s">
        <v>202</v>
      </c>
      <c r="I70" s="41"/>
      <c r="J70" s="42">
        <v>63</v>
      </c>
      <c r="K70" s="36" t="str">
        <f t="shared" si="8"/>
        <v>В36-63</v>
      </c>
      <c r="L70" s="36" t="str">
        <f t="shared" si="8"/>
        <v>175,66</v>
      </c>
      <c r="M70" s="36" t="str">
        <f t="shared" si="2"/>
        <v>89-8(36)</v>
      </c>
      <c r="N70" s="37">
        <f t="shared" si="9"/>
        <v>0</v>
      </c>
      <c r="O70" s="37">
        <f t="shared" si="9"/>
        <v>0</v>
      </c>
      <c r="P70" s="37" t="str">
        <f t="shared" si="3"/>
        <v>175,66</v>
      </c>
      <c r="Q70" s="38">
        <f t="shared" si="4"/>
        <v>1.7700000000000102</v>
      </c>
      <c r="R70" s="38" t="str">
        <f t="shared" si="5"/>
        <v>173,89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203</v>
      </c>
      <c r="G71" t="s">
        <v>204</v>
      </c>
      <c r="H71" t="s">
        <v>111</v>
      </c>
      <c r="I71" s="41"/>
      <c r="J71" s="42">
        <v>64</v>
      </c>
      <c r="K71" s="36" t="str">
        <f t="shared" si="8"/>
        <v>В36-64</v>
      </c>
      <c r="L71" s="36" t="str">
        <f t="shared" si="8"/>
        <v>177,54</v>
      </c>
      <c r="M71" s="36" t="str">
        <f t="shared" si="2"/>
        <v>89-8(36)</v>
      </c>
      <c r="N71" s="37">
        <f t="shared" si="9"/>
        <v>0</v>
      </c>
      <c r="O71" s="37">
        <f t="shared" si="9"/>
        <v>0</v>
      </c>
      <c r="P71" s="37" t="str">
        <f t="shared" si="3"/>
        <v>177,54</v>
      </c>
      <c r="Q71" s="38">
        <f t="shared" si="4"/>
        <v>2.2199999999999989</v>
      </c>
      <c r="R71" s="38" t="str">
        <f t="shared" si="5"/>
        <v>175,32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205</v>
      </c>
      <c r="G72" t="s">
        <v>206</v>
      </c>
      <c r="H72" t="s">
        <v>207</v>
      </c>
      <c r="I72" s="41"/>
      <c r="J72" s="42">
        <v>65</v>
      </c>
      <c r="K72" s="36" t="str">
        <f t="shared" si="8"/>
        <v>В36-65</v>
      </c>
      <c r="L72" s="36" t="str">
        <f t="shared" si="8"/>
        <v>177,75</v>
      </c>
      <c r="M72" s="36" t="str">
        <f t="shared" si="2"/>
        <v>89-8(36)</v>
      </c>
      <c r="N72" s="37">
        <f t="shared" si="9"/>
        <v>0</v>
      </c>
      <c r="O72" s="37">
        <f t="shared" si="9"/>
        <v>0</v>
      </c>
      <c r="P72" s="37" t="str">
        <f t="shared" si="3"/>
        <v>177,75</v>
      </c>
      <c r="Q72" s="38">
        <f t="shared" si="4"/>
        <v>2.25</v>
      </c>
      <c r="R72" s="38" t="str">
        <f t="shared" si="5"/>
        <v>175,50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208</v>
      </c>
      <c r="G73" t="s">
        <v>209</v>
      </c>
      <c r="H73" t="s">
        <v>210</v>
      </c>
      <c r="I73" s="41"/>
      <c r="J73" s="42">
        <v>66</v>
      </c>
      <c r="K73" s="36" t="str">
        <f t="shared" si="8"/>
        <v>В36-66</v>
      </c>
      <c r="L73" s="36" t="str">
        <f t="shared" si="8"/>
        <v>176,33</v>
      </c>
      <c r="M73" s="36" t="str">
        <f t="shared" ref="M73:M136" si="10">$L$2</f>
        <v>89-8(36)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176,33</v>
      </c>
      <c r="Q73" s="38">
        <f t="shared" ref="Q73:Q136" si="12">P73-R73</f>
        <v>1.9800000000000182</v>
      </c>
      <c r="R73" s="38" t="str">
        <f t="shared" ref="R73:R136" si="13">H73</f>
        <v>174,35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211</v>
      </c>
      <c r="G74" t="s">
        <v>212</v>
      </c>
      <c r="I74" s="41"/>
      <c r="J74" s="42">
        <v>67</v>
      </c>
      <c r="K74" s="36" t="str">
        <f t="shared" si="8"/>
        <v>В36-67</v>
      </c>
      <c r="L74" s="36" t="str">
        <f t="shared" si="8"/>
        <v>175,98</v>
      </c>
      <c r="M74" s="36" t="str">
        <f t="shared" si="10"/>
        <v>89-8(36)</v>
      </c>
      <c r="N74" s="37">
        <f t="shared" si="9"/>
        <v>0</v>
      </c>
      <c r="O74" s="37">
        <f t="shared" si="9"/>
        <v>0</v>
      </c>
      <c r="P74" s="37" t="str">
        <f t="shared" si="11"/>
        <v>175,98</v>
      </c>
      <c r="Q74" s="38">
        <f t="shared" si="12"/>
        <v>175.98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213</v>
      </c>
      <c r="G75" t="s">
        <v>214</v>
      </c>
      <c r="I75" s="41"/>
      <c r="J75" s="42">
        <v>68</v>
      </c>
      <c r="K75" s="36" t="str">
        <f t="shared" si="8"/>
        <v>В36-68</v>
      </c>
      <c r="L75" s="36" t="str">
        <f t="shared" si="8"/>
        <v>175,60</v>
      </c>
      <c r="M75" s="36" t="str">
        <f t="shared" si="10"/>
        <v>89-8(36)</v>
      </c>
      <c r="N75" s="37">
        <f t="shared" si="9"/>
        <v>0</v>
      </c>
      <c r="O75" s="37">
        <f t="shared" si="9"/>
        <v>0</v>
      </c>
      <c r="P75" s="37" t="str">
        <f t="shared" si="11"/>
        <v>175,60</v>
      </c>
      <c r="Q75" s="38">
        <f t="shared" si="12"/>
        <v>175.6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215</v>
      </c>
      <c r="G76" t="s">
        <v>216</v>
      </c>
      <c r="H76" t="s">
        <v>98</v>
      </c>
      <c r="I76" s="41"/>
      <c r="J76" s="42">
        <v>69</v>
      </c>
      <c r="K76" s="36" t="str">
        <f t="shared" si="8"/>
        <v>В36-69</v>
      </c>
      <c r="L76" s="36" t="str">
        <f t="shared" si="8"/>
        <v>175,74</v>
      </c>
      <c r="M76" s="36" t="str">
        <f t="shared" si="10"/>
        <v>89-8(36)</v>
      </c>
      <c r="N76" s="37">
        <f t="shared" si="9"/>
        <v>0</v>
      </c>
      <c r="O76" s="37">
        <f t="shared" si="9"/>
        <v>0</v>
      </c>
      <c r="P76" s="37" t="str">
        <f t="shared" si="11"/>
        <v>175,74</v>
      </c>
      <c r="Q76" s="38">
        <f t="shared" si="12"/>
        <v>2.1000000000000227</v>
      </c>
      <c r="R76" s="38" t="str">
        <f t="shared" si="13"/>
        <v>173,64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217</v>
      </c>
      <c r="G77" t="s">
        <v>218</v>
      </c>
      <c r="H77" t="s">
        <v>219</v>
      </c>
      <c r="I77" s="41"/>
      <c r="J77" s="42">
        <v>70</v>
      </c>
      <c r="K77" s="36" t="str">
        <f t="shared" si="8"/>
        <v>В36-70</v>
      </c>
      <c r="L77" s="36" t="str">
        <f t="shared" si="8"/>
        <v>175,95</v>
      </c>
      <c r="M77" s="36" t="str">
        <f t="shared" si="10"/>
        <v>89-8(36)</v>
      </c>
      <c r="N77" s="37">
        <f t="shared" si="9"/>
        <v>0</v>
      </c>
      <c r="O77" s="37">
        <f t="shared" si="9"/>
        <v>0</v>
      </c>
      <c r="P77" s="37" t="str">
        <f t="shared" si="11"/>
        <v>175,95</v>
      </c>
      <c r="Q77" s="38">
        <f t="shared" si="12"/>
        <v>1.5199999999999818</v>
      </c>
      <c r="R77" s="38" t="str">
        <f t="shared" si="13"/>
        <v>174,43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220</v>
      </c>
      <c r="G78" t="s">
        <v>221</v>
      </c>
      <c r="H78" t="s">
        <v>222</v>
      </c>
      <c r="I78" s="41"/>
      <c r="J78" s="42">
        <v>71</v>
      </c>
      <c r="K78" s="36" t="str">
        <f t="shared" si="8"/>
        <v>В36-71</v>
      </c>
      <c r="L78" s="36" t="str">
        <f t="shared" si="8"/>
        <v>176,03</v>
      </c>
      <c r="M78" s="36" t="str">
        <f t="shared" si="10"/>
        <v>89-8(36)</v>
      </c>
      <c r="N78" s="37">
        <f t="shared" si="9"/>
        <v>0</v>
      </c>
      <c r="O78" s="37">
        <f t="shared" si="9"/>
        <v>0</v>
      </c>
      <c r="P78" s="37" t="str">
        <f t="shared" si="11"/>
        <v>176,03</v>
      </c>
      <c r="Q78" s="38">
        <f t="shared" si="12"/>
        <v>1.6599999999999966</v>
      </c>
      <c r="R78" s="38" t="str">
        <f t="shared" si="13"/>
        <v>174,37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223</v>
      </c>
      <c r="G79" t="s">
        <v>224</v>
      </c>
      <c r="H79" t="s">
        <v>210</v>
      </c>
      <c r="I79" s="41"/>
      <c r="J79" s="42">
        <v>72</v>
      </c>
      <c r="K79" s="36" t="str">
        <f t="shared" si="8"/>
        <v>В36-72</v>
      </c>
      <c r="L79" s="36" t="str">
        <f t="shared" si="8"/>
        <v>176,40</v>
      </c>
      <c r="M79" s="36" t="str">
        <f t="shared" si="10"/>
        <v>89-8(36)</v>
      </c>
      <c r="N79" s="37">
        <f t="shared" si="9"/>
        <v>0</v>
      </c>
      <c r="O79" s="37">
        <f t="shared" si="9"/>
        <v>0</v>
      </c>
      <c r="P79" s="37" t="str">
        <f t="shared" si="11"/>
        <v>176,40</v>
      </c>
      <c r="Q79" s="38">
        <f t="shared" si="12"/>
        <v>2.0500000000000114</v>
      </c>
      <c r="R79" s="38" t="str">
        <f t="shared" si="13"/>
        <v>174,35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225</v>
      </c>
      <c r="G80" t="s">
        <v>226</v>
      </c>
      <c r="H80" t="s">
        <v>227</v>
      </c>
      <c r="I80" s="41"/>
      <c r="J80" s="42">
        <v>73</v>
      </c>
      <c r="K80" s="36" t="str">
        <f t="shared" si="8"/>
        <v>В36-73</v>
      </c>
      <c r="L80" s="36" t="str">
        <f t="shared" si="8"/>
        <v>177,08</v>
      </c>
      <c r="M80" s="36" t="str">
        <f t="shared" si="10"/>
        <v>89-8(36)</v>
      </c>
      <c r="N80" s="37">
        <f t="shared" si="9"/>
        <v>0</v>
      </c>
      <c r="O80" s="37">
        <f t="shared" si="9"/>
        <v>0</v>
      </c>
      <c r="P80" s="37" t="str">
        <f t="shared" si="11"/>
        <v>177,08</v>
      </c>
      <c r="Q80" s="38">
        <f t="shared" si="12"/>
        <v>1.6000000000000227</v>
      </c>
      <c r="R80" s="38" t="str">
        <f t="shared" si="13"/>
        <v>175,48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228</v>
      </c>
      <c r="G81" t="s">
        <v>218</v>
      </c>
      <c r="H81" t="s">
        <v>202</v>
      </c>
      <c r="I81" s="41"/>
      <c r="J81" s="42">
        <v>74</v>
      </c>
      <c r="K81" s="36" t="str">
        <f t="shared" si="8"/>
        <v>В36-74</v>
      </c>
      <c r="L81" s="36" t="str">
        <f t="shared" si="8"/>
        <v>175,95</v>
      </c>
      <c r="M81" s="36" t="str">
        <f t="shared" si="10"/>
        <v>89-8(36)</v>
      </c>
      <c r="N81" s="37">
        <f t="shared" si="9"/>
        <v>0</v>
      </c>
      <c r="O81" s="37">
        <f t="shared" si="9"/>
        <v>0</v>
      </c>
      <c r="P81" s="37" t="str">
        <f t="shared" si="11"/>
        <v>175,95</v>
      </c>
      <c r="Q81" s="38">
        <f t="shared" si="12"/>
        <v>2.0600000000000023</v>
      </c>
      <c r="R81" s="38" t="str">
        <f t="shared" si="13"/>
        <v>173,89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229</v>
      </c>
      <c r="G82" t="s">
        <v>230</v>
      </c>
      <c r="H82" t="s">
        <v>231</v>
      </c>
      <c r="I82" s="41"/>
      <c r="J82" s="42">
        <v>75</v>
      </c>
      <c r="K82" s="36" t="str">
        <f t="shared" si="8"/>
        <v>В36-75</v>
      </c>
      <c r="L82" s="36" t="str">
        <f t="shared" si="8"/>
        <v>175,97</v>
      </c>
      <c r="M82" s="36" t="str">
        <f t="shared" si="10"/>
        <v>89-8(36)</v>
      </c>
      <c r="N82" s="37">
        <f t="shared" si="9"/>
        <v>0</v>
      </c>
      <c r="O82" s="37">
        <f t="shared" si="9"/>
        <v>0</v>
      </c>
      <c r="P82" s="37" t="str">
        <f t="shared" si="11"/>
        <v>175,97</v>
      </c>
      <c r="Q82" s="38">
        <f t="shared" si="12"/>
        <v>2.0699999999999932</v>
      </c>
      <c r="R82" s="38" t="str">
        <f t="shared" si="13"/>
        <v>173,90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232</v>
      </c>
      <c r="G83" t="s">
        <v>233</v>
      </c>
      <c r="H83" t="s">
        <v>234</v>
      </c>
      <c r="I83" s="41"/>
      <c r="J83" s="42">
        <v>76</v>
      </c>
      <c r="K83" s="36" t="str">
        <f t="shared" si="8"/>
        <v>В36-76</v>
      </c>
      <c r="L83" s="36" t="str">
        <f t="shared" si="8"/>
        <v>176,85</v>
      </c>
      <c r="M83" s="36" t="str">
        <f t="shared" si="10"/>
        <v>89-8(36)</v>
      </c>
      <c r="N83" s="37">
        <f t="shared" si="9"/>
        <v>0</v>
      </c>
      <c r="O83" s="37">
        <f t="shared" si="9"/>
        <v>0</v>
      </c>
      <c r="P83" s="37" t="str">
        <f t="shared" si="11"/>
        <v>176,85</v>
      </c>
      <c r="Q83" s="38">
        <f t="shared" si="12"/>
        <v>1.5999999999999943</v>
      </c>
      <c r="R83" s="38" t="str">
        <f t="shared" si="13"/>
        <v>175,25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235</v>
      </c>
      <c r="G84" t="s">
        <v>236</v>
      </c>
      <c r="H84" t="s">
        <v>237</v>
      </c>
      <c r="I84" s="41"/>
      <c r="J84" s="42">
        <v>77</v>
      </c>
      <c r="K84" s="36" t="str">
        <f t="shared" si="8"/>
        <v>В36-77</v>
      </c>
      <c r="L84" s="36" t="str">
        <f t="shared" si="8"/>
        <v>176,53</v>
      </c>
      <c r="M84" s="36" t="str">
        <f t="shared" si="10"/>
        <v>89-8(36)</v>
      </c>
      <c r="N84" s="37">
        <f t="shared" si="9"/>
        <v>0</v>
      </c>
      <c r="O84" s="37">
        <f t="shared" si="9"/>
        <v>0</v>
      </c>
      <c r="P84" s="37" t="str">
        <f t="shared" si="11"/>
        <v>176,53</v>
      </c>
      <c r="Q84" s="38">
        <f t="shared" si="12"/>
        <v>2.0099999999999909</v>
      </c>
      <c r="R84" s="38" t="str">
        <f t="shared" si="13"/>
        <v>174,52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238</v>
      </c>
      <c r="G85" t="s">
        <v>239</v>
      </c>
      <c r="H85" t="s">
        <v>240</v>
      </c>
      <c r="I85" s="41"/>
      <c r="J85" s="42">
        <v>78</v>
      </c>
      <c r="K85" s="36" t="str">
        <f t="shared" si="8"/>
        <v>В36-78</v>
      </c>
      <c r="L85" s="36" t="str">
        <f t="shared" si="8"/>
        <v>176,22</v>
      </c>
      <c r="M85" s="36" t="str">
        <f t="shared" si="10"/>
        <v>89-8(36)</v>
      </c>
      <c r="N85" s="37">
        <f t="shared" si="9"/>
        <v>0</v>
      </c>
      <c r="O85" s="37">
        <f t="shared" si="9"/>
        <v>0</v>
      </c>
      <c r="P85" s="37" t="str">
        <f t="shared" si="11"/>
        <v>176,22</v>
      </c>
      <c r="Q85" s="38">
        <f t="shared" si="12"/>
        <v>1.75</v>
      </c>
      <c r="R85" s="38" t="str">
        <f t="shared" si="13"/>
        <v>174,47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241</v>
      </c>
      <c r="G86" t="s">
        <v>242</v>
      </c>
      <c r="H86" t="s">
        <v>243</v>
      </c>
      <c r="I86" s="41"/>
      <c r="J86" s="42">
        <v>79</v>
      </c>
      <c r="K86" s="36" t="str">
        <f t="shared" si="8"/>
        <v>В36-79</v>
      </c>
      <c r="L86" s="36" t="str">
        <f t="shared" si="8"/>
        <v>176,23</v>
      </c>
      <c r="M86" s="36" t="str">
        <f t="shared" si="10"/>
        <v>89-8(36)</v>
      </c>
      <c r="N86" s="37">
        <f t="shared" si="9"/>
        <v>0</v>
      </c>
      <c r="O86" s="37">
        <f t="shared" si="9"/>
        <v>0</v>
      </c>
      <c r="P86" s="37" t="str">
        <f t="shared" si="11"/>
        <v>176,23</v>
      </c>
      <c r="Q86" s="38">
        <f t="shared" si="12"/>
        <v>1.8199999999999932</v>
      </c>
      <c r="R86" s="38" t="str">
        <f t="shared" si="13"/>
        <v>174,41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244</v>
      </c>
      <c r="G87" t="s">
        <v>59</v>
      </c>
      <c r="H87" t="s">
        <v>245</v>
      </c>
      <c r="I87" s="41"/>
      <c r="J87" s="42">
        <v>80</v>
      </c>
      <c r="K87" s="36" t="str">
        <f t="shared" si="8"/>
        <v>В36-80</v>
      </c>
      <c r="L87" s="36" t="str">
        <f t="shared" si="8"/>
        <v>176,07</v>
      </c>
      <c r="M87" s="36" t="str">
        <f t="shared" si="10"/>
        <v>89-8(36)</v>
      </c>
      <c r="N87" s="37">
        <f t="shared" si="9"/>
        <v>0</v>
      </c>
      <c r="O87" s="37">
        <f t="shared" si="9"/>
        <v>0</v>
      </c>
      <c r="P87" s="37" t="str">
        <f t="shared" si="11"/>
        <v>176,07</v>
      </c>
      <c r="Q87" s="38">
        <f t="shared" si="12"/>
        <v>1.6299999999999955</v>
      </c>
      <c r="R87" s="38" t="str">
        <f t="shared" si="13"/>
        <v>174,44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246</v>
      </c>
      <c r="G88" t="s">
        <v>197</v>
      </c>
      <c r="H88" t="s">
        <v>106</v>
      </c>
      <c r="I88" s="41"/>
      <c r="J88" s="42">
        <v>81</v>
      </c>
      <c r="K88" s="36" t="str">
        <f t="shared" si="8"/>
        <v>В36-81</v>
      </c>
      <c r="L88" s="36" t="str">
        <f t="shared" si="8"/>
        <v>175,26</v>
      </c>
      <c r="M88" s="36" t="str">
        <f t="shared" si="10"/>
        <v>89-8(36)</v>
      </c>
      <c r="N88" s="37">
        <f t="shared" si="9"/>
        <v>0</v>
      </c>
      <c r="O88" s="37">
        <f t="shared" si="9"/>
        <v>0</v>
      </c>
      <c r="P88" s="37" t="str">
        <f t="shared" si="11"/>
        <v>175,26</v>
      </c>
      <c r="Q88" s="38">
        <f t="shared" si="12"/>
        <v>1.9799999999999898</v>
      </c>
      <c r="R88" s="38" t="str">
        <f t="shared" si="13"/>
        <v>173,28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247</v>
      </c>
      <c r="G89" t="s">
        <v>248</v>
      </c>
      <c r="H89" t="s">
        <v>249</v>
      </c>
      <c r="I89" s="41"/>
      <c r="J89" s="42">
        <v>82</v>
      </c>
      <c r="K89" s="36" t="str">
        <f t="shared" si="8"/>
        <v>В36-82</v>
      </c>
      <c r="L89" s="36" t="str">
        <f t="shared" si="8"/>
        <v>177,31</v>
      </c>
      <c r="M89" s="36" t="str">
        <f t="shared" si="10"/>
        <v>89-8(36)</v>
      </c>
      <c r="N89" s="37">
        <f t="shared" si="9"/>
        <v>0</v>
      </c>
      <c r="O89" s="37">
        <f t="shared" si="9"/>
        <v>0</v>
      </c>
      <c r="P89" s="37" t="str">
        <f t="shared" si="11"/>
        <v>177,31</v>
      </c>
      <c r="Q89" s="38">
        <f t="shared" si="12"/>
        <v>1.8000000000000114</v>
      </c>
      <c r="R89" s="38" t="str">
        <f t="shared" si="13"/>
        <v>175,51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250</v>
      </c>
      <c r="G90" t="s">
        <v>251</v>
      </c>
      <c r="H90" t="s">
        <v>252</v>
      </c>
      <c r="I90" s="41"/>
      <c r="J90" s="42">
        <v>83</v>
      </c>
      <c r="K90" s="36" t="str">
        <f t="shared" si="8"/>
        <v>В36-83</v>
      </c>
      <c r="L90" s="36" t="str">
        <f t="shared" si="8"/>
        <v>177,56</v>
      </c>
      <c r="M90" s="36" t="str">
        <f t="shared" si="10"/>
        <v>89-8(36)</v>
      </c>
      <c r="N90" s="37">
        <f t="shared" si="9"/>
        <v>0</v>
      </c>
      <c r="O90" s="37">
        <f t="shared" si="9"/>
        <v>0</v>
      </c>
      <c r="P90" s="37" t="str">
        <f t="shared" si="11"/>
        <v>177,56</v>
      </c>
      <c r="Q90" s="38" t="e">
        <f t="shared" si="12"/>
        <v>#VALUE!</v>
      </c>
      <c r="R90" s="38" t="str">
        <f t="shared" si="13"/>
        <v>175,,81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253</v>
      </c>
      <c r="G91" t="s">
        <v>206</v>
      </c>
      <c r="H91" t="s">
        <v>254</v>
      </c>
      <c r="I91" s="41"/>
      <c r="J91" s="42">
        <v>84</v>
      </c>
      <c r="K91" s="36" t="str">
        <f t="shared" si="8"/>
        <v>В36-84</v>
      </c>
      <c r="L91" s="36" t="str">
        <f t="shared" si="8"/>
        <v>177,75</v>
      </c>
      <c r="M91" s="36" t="str">
        <f t="shared" si="10"/>
        <v>89-8(36)</v>
      </c>
      <c r="N91" s="37">
        <f t="shared" si="9"/>
        <v>0</v>
      </c>
      <c r="O91" s="37">
        <f t="shared" si="9"/>
        <v>0</v>
      </c>
      <c r="P91" s="37" t="str">
        <f t="shared" si="11"/>
        <v>177,75</v>
      </c>
      <c r="Q91" s="38">
        <f t="shared" si="12"/>
        <v>1.75</v>
      </c>
      <c r="R91" s="38" t="str">
        <f t="shared" si="13"/>
        <v>176,00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255</v>
      </c>
      <c r="G92" t="s">
        <v>256</v>
      </c>
      <c r="H92" t="s">
        <v>257</v>
      </c>
      <c r="I92" s="41"/>
      <c r="J92" s="42">
        <v>85</v>
      </c>
      <c r="K92" s="36" t="str">
        <f t="shared" si="8"/>
        <v>В36-85</v>
      </c>
      <c r="L92" s="36" t="str">
        <f t="shared" si="8"/>
        <v>176,35</v>
      </c>
      <c r="M92" s="36" t="str">
        <f t="shared" si="10"/>
        <v>89-8(36)</v>
      </c>
      <c r="N92" s="37">
        <f t="shared" si="9"/>
        <v>0</v>
      </c>
      <c r="O92" s="37">
        <f t="shared" si="9"/>
        <v>0</v>
      </c>
      <c r="P92" s="37" t="str">
        <f t="shared" si="11"/>
        <v>176,35</v>
      </c>
      <c r="Q92" s="38">
        <f t="shared" si="12"/>
        <v>1.5799999999999841</v>
      </c>
      <c r="R92" s="38" t="str">
        <f t="shared" si="13"/>
        <v>174,77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258</v>
      </c>
      <c r="G93" t="s">
        <v>123</v>
      </c>
      <c r="H93" s="45">
        <v>173.14</v>
      </c>
      <c r="I93" s="41"/>
      <c r="J93" s="42">
        <v>86</v>
      </c>
      <c r="K93" s="36" t="str">
        <f t="shared" si="8"/>
        <v>В36-86</v>
      </c>
      <c r="L93" s="36" t="str">
        <f t="shared" si="8"/>
        <v>175,23</v>
      </c>
      <c r="M93" s="36" t="str">
        <f t="shared" si="10"/>
        <v>89-8(36)</v>
      </c>
      <c r="N93" s="37">
        <f t="shared" si="9"/>
        <v>0</v>
      </c>
      <c r="O93" s="37">
        <f t="shared" si="9"/>
        <v>0</v>
      </c>
      <c r="P93" s="37" t="str">
        <f t="shared" si="11"/>
        <v>175,23</v>
      </c>
      <c r="Q93" s="38">
        <f t="shared" si="12"/>
        <v>2.0900000000000034</v>
      </c>
      <c r="R93" s="38">
        <f t="shared" si="13"/>
        <v>173.14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259</v>
      </c>
      <c r="G94" t="s">
        <v>260</v>
      </c>
      <c r="H94" t="s">
        <v>261</v>
      </c>
      <c r="I94" s="41"/>
      <c r="J94" s="42">
        <v>87</v>
      </c>
      <c r="K94" s="36" t="str">
        <f t="shared" si="8"/>
        <v>В36-87</v>
      </c>
      <c r="L94" s="36" t="str">
        <f t="shared" si="8"/>
        <v>172,88</v>
      </c>
      <c r="M94" s="36" t="str">
        <f t="shared" si="10"/>
        <v>89-8(36)</v>
      </c>
      <c r="N94" s="37">
        <f t="shared" si="9"/>
        <v>0</v>
      </c>
      <c r="O94" s="37">
        <f t="shared" si="9"/>
        <v>0</v>
      </c>
      <c r="P94" s="37" t="str">
        <f t="shared" si="11"/>
        <v>172,88</v>
      </c>
      <c r="Q94" s="38">
        <f t="shared" si="12"/>
        <v>1.8299999999999841</v>
      </c>
      <c r="R94" s="38" t="str">
        <f t="shared" si="13"/>
        <v>171,05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262</v>
      </c>
      <c r="G95" t="s">
        <v>263</v>
      </c>
      <c r="H95" t="s">
        <v>264</v>
      </c>
      <c r="I95" s="41"/>
      <c r="J95" s="42">
        <v>88</v>
      </c>
      <c r="K95" s="36" t="str">
        <f t="shared" si="8"/>
        <v>В36-88</v>
      </c>
      <c r="L95" s="36" t="str">
        <f t="shared" si="8"/>
        <v>172,92</v>
      </c>
      <c r="M95" s="36" t="str">
        <f t="shared" si="10"/>
        <v>89-8(36)</v>
      </c>
      <c r="N95" s="37">
        <f t="shared" si="9"/>
        <v>0</v>
      </c>
      <c r="O95" s="37">
        <f t="shared" si="9"/>
        <v>0</v>
      </c>
      <c r="P95" s="37" t="str">
        <f t="shared" si="11"/>
        <v>172,92</v>
      </c>
      <c r="Q95" s="38">
        <f t="shared" si="12"/>
        <v>1.789999999999992</v>
      </c>
      <c r="R95" s="38" t="str">
        <f t="shared" si="13"/>
        <v>171,13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265</v>
      </c>
      <c r="G96" t="s">
        <v>266</v>
      </c>
      <c r="H96" t="s">
        <v>267</v>
      </c>
      <c r="I96" s="41"/>
      <c r="J96" s="42">
        <v>89</v>
      </c>
      <c r="K96" s="36" t="str">
        <f t="shared" si="8"/>
        <v>В36-89</v>
      </c>
      <c r="L96" s="36" t="str">
        <f t="shared" si="8"/>
        <v>173,50</v>
      </c>
      <c r="M96" s="36" t="str">
        <f t="shared" si="10"/>
        <v>89-8(36)</v>
      </c>
      <c r="N96" s="37">
        <f t="shared" si="9"/>
        <v>0</v>
      </c>
      <c r="O96" s="37">
        <f t="shared" si="9"/>
        <v>0</v>
      </c>
      <c r="P96" s="37" t="str">
        <f t="shared" si="11"/>
        <v>173,50</v>
      </c>
      <c r="Q96" s="38">
        <f t="shared" si="12"/>
        <v>1.9499999999999886</v>
      </c>
      <c r="R96" s="38" t="str">
        <f t="shared" si="13"/>
        <v>171,55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268</v>
      </c>
      <c r="G97" t="s">
        <v>269</v>
      </c>
      <c r="H97" t="s">
        <v>270</v>
      </c>
      <c r="I97" s="41"/>
      <c r="J97" s="42">
        <v>90</v>
      </c>
      <c r="K97" s="36" t="str">
        <f t="shared" si="8"/>
        <v>В36-90</v>
      </c>
      <c r="L97" s="36" t="str">
        <f t="shared" si="8"/>
        <v>174,87</v>
      </c>
      <c r="M97" s="36" t="str">
        <f t="shared" si="10"/>
        <v>89-8(36)</v>
      </c>
      <c r="N97" s="37">
        <f t="shared" si="9"/>
        <v>0</v>
      </c>
      <c r="O97" s="37">
        <f t="shared" si="9"/>
        <v>0</v>
      </c>
      <c r="P97" s="37" t="str">
        <f t="shared" si="11"/>
        <v>174,87</v>
      </c>
      <c r="Q97" s="38">
        <f t="shared" si="12"/>
        <v>2.5300000000000011</v>
      </c>
      <c r="R97" s="38" t="str">
        <f t="shared" si="13"/>
        <v>172,34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271</v>
      </c>
      <c r="G98" t="s">
        <v>165</v>
      </c>
      <c r="H98" t="s">
        <v>272</v>
      </c>
      <c r="I98" s="41"/>
      <c r="J98" s="42">
        <v>91</v>
      </c>
      <c r="K98" s="36" t="str">
        <f t="shared" si="8"/>
        <v>В36-91</v>
      </c>
      <c r="L98" s="36" t="str">
        <f t="shared" si="8"/>
        <v>174,79</v>
      </c>
      <c r="M98" s="36" t="str">
        <f t="shared" si="10"/>
        <v>89-8(36)</v>
      </c>
      <c r="N98" s="37">
        <f t="shared" si="9"/>
        <v>0</v>
      </c>
      <c r="O98" s="37">
        <f t="shared" si="9"/>
        <v>0</v>
      </c>
      <c r="P98" s="37" t="str">
        <f t="shared" si="11"/>
        <v>174,79</v>
      </c>
      <c r="Q98" s="38">
        <f t="shared" si="12"/>
        <v>2.4299999999999784</v>
      </c>
      <c r="R98" s="38" t="str">
        <f t="shared" si="13"/>
        <v>172,36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273</v>
      </c>
      <c r="G99" t="s">
        <v>48</v>
      </c>
      <c r="H99" t="s">
        <v>274</v>
      </c>
      <c r="I99" s="41"/>
      <c r="J99" s="42">
        <v>92</v>
      </c>
      <c r="K99" s="36" t="str">
        <f t="shared" si="8"/>
        <v>В36-92</v>
      </c>
      <c r="L99" s="36" t="str">
        <f t="shared" si="8"/>
        <v>175,01</v>
      </c>
      <c r="M99" s="36" t="str">
        <f t="shared" si="10"/>
        <v>89-8(36)</v>
      </c>
      <c r="N99" s="37">
        <f t="shared" si="9"/>
        <v>0</v>
      </c>
      <c r="O99" s="37">
        <f t="shared" si="9"/>
        <v>0</v>
      </c>
      <c r="P99" s="37" t="str">
        <f t="shared" si="11"/>
        <v>175,01</v>
      </c>
      <c r="Q99" s="38">
        <f t="shared" si="12"/>
        <v>2.0799999999999841</v>
      </c>
      <c r="R99" s="38" t="str">
        <f t="shared" si="13"/>
        <v>172,93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275</v>
      </c>
      <c r="G100" t="s">
        <v>276</v>
      </c>
      <c r="H100" t="s">
        <v>277</v>
      </c>
      <c r="I100" s="41"/>
      <c r="J100" s="42">
        <v>93</v>
      </c>
      <c r="K100" s="36" t="str">
        <f t="shared" si="8"/>
        <v>В36-93</v>
      </c>
      <c r="L100" s="36" t="str">
        <f t="shared" si="8"/>
        <v>174,96</v>
      </c>
      <c r="M100" s="36" t="str">
        <f t="shared" si="10"/>
        <v>89-8(36)</v>
      </c>
      <c r="N100" s="37">
        <f t="shared" si="9"/>
        <v>0</v>
      </c>
      <c r="O100" s="37">
        <f t="shared" si="9"/>
        <v>0</v>
      </c>
      <c r="P100" s="37" t="str">
        <f t="shared" si="11"/>
        <v>174,96</v>
      </c>
      <c r="Q100" s="38">
        <f t="shared" si="12"/>
        <v>1.5200000000000102</v>
      </c>
      <c r="R100" s="38" t="str">
        <f t="shared" si="13"/>
        <v>173,44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278</v>
      </c>
      <c r="G101" t="s">
        <v>279</v>
      </c>
      <c r="H101" t="s">
        <v>71</v>
      </c>
      <c r="I101" s="41"/>
      <c r="J101" s="42">
        <v>94</v>
      </c>
      <c r="K101" s="36" t="str">
        <f t="shared" si="8"/>
        <v>В36-94</v>
      </c>
      <c r="L101" s="36" t="str">
        <f t="shared" si="8"/>
        <v>174,95</v>
      </c>
      <c r="M101" s="36" t="str">
        <f t="shared" si="10"/>
        <v>89-8(36)</v>
      </c>
      <c r="N101" s="37">
        <f t="shared" si="9"/>
        <v>0</v>
      </c>
      <c r="O101" s="37">
        <f t="shared" si="9"/>
        <v>0</v>
      </c>
      <c r="P101" s="37" t="str">
        <f t="shared" si="11"/>
        <v>174,95</v>
      </c>
      <c r="Q101" s="38">
        <f t="shared" si="12"/>
        <v>1.5</v>
      </c>
      <c r="R101" s="38" t="str">
        <f t="shared" si="13"/>
        <v>173,45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280</v>
      </c>
      <c r="G102" t="s">
        <v>189</v>
      </c>
      <c r="H102" t="s">
        <v>281</v>
      </c>
      <c r="I102" s="41"/>
      <c r="J102" s="42">
        <v>95</v>
      </c>
      <c r="K102" s="36" t="str">
        <f t="shared" si="8"/>
        <v>В36-95</v>
      </c>
      <c r="L102" s="36" t="str">
        <f t="shared" si="8"/>
        <v>175,22</v>
      </c>
      <c r="M102" s="36" t="str">
        <f t="shared" si="10"/>
        <v>89-8(36)</v>
      </c>
      <c r="N102" s="37">
        <f t="shared" si="9"/>
        <v>0</v>
      </c>
      <c r="O102" s="37">
        <f t="shared" si="9"/>
        <v>0</v>
      </c>
      <c r="P102" s="37" t="str">
        <f t="shared" si="11"/>
        <v>175,22</v>
      </c>
      <c r="Q102" s="38">
        <f t="shared" si="12"/>
        <v>1.6599999999999966</v>
      </c>
      <c r="R102" s="38" t="str">
        <f t="shared" si="13"/>
        <v>173,56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282</v>
      </c>
      <c r="G103" t="s">
        <v>142</v>
      </c>
      <c r="H103" t="s">
        <v>283</v>
      </c>
      <c r="I103" s="41"/>
      <c r="J103" s="42">
        <v>96</v>
      </c>
      <c r="K103" s="36" t="str">
        <f t="shared" si="8"/>
        <v>В36-96</v>
      </c>
      <c r="L103" s="36" t="str">
        <f t="shared" si="8"/>
        <v>174,88</v>
      </c>
      <c r="M103" s="36" t="str">
        <f t="shared" si="10"/>
        <v>89-8(36)</v>
      </c>
      <c r="N103" s="37">
        <f t="shared" si="9"/>
        <v>0</v>
      </c>
      <c r="O103" s="37">
        <f t="shared" si="9"/>
        <v>0</v>
      </c>
      <c r="P103" s="37" t="str">
        <f t="shared" si="11"/>
        <v>174,88</v>
      </c>
      <c r="Q103" s="38">
        <f t="shared" si="12"/>
        <v>1.1599999999999966</v>
      </c>
      <c r="R103" s="38" t="str">
        <f t="shared" si="13"/>
        <v>173,72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284</v>
      </c>
      <c r="G104" t="s">
        <v>117</v>
      </c>
      <c r="H104" t="s">
        <v>285</v>
      </c>
      <c r="I104" s="41"/>
      <c r="J104" s="42">
        <v>97</v>
      </c>
      <c r="K104" s="36" t="str">
        <f t="shared" si="8"/>
        <v>В36-97</v>
      </c>
      <c r="L104" s="36" t="str">
        <f t="shared" si="8"/>
        <v>175,39</v>
      </c>
      <c r="M104" s="36" t="str">
        <f t="shared" si="10"/>
        <v>89-8(36)</v>
      </c>
      <c r="N104" s="37">
        <f t="shared" si="9"/>
        <v>0</v>
      </c>
      <c r="O104" s="37">
        <f t="shared" si="9"/>
        <v>0</v>
      </c>
      <c r="P104" s="37" t="str">
        <f t="shared" si="11"/>
        <v>175,39</v>
      </c>
      <c r="Q104" s="38">
        <f t="shared" si="12"/>
        <v>2.039999999999992</v>
      </c>
      <c r="R104" s="38" t="str">
        <f t="shared" si="13"/>
        <v>173,35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286</v>
      </c>
      <c r="G105" t="s">
        <v>256</v>
      </c>
      <c r="H105" t="s">
        <v>287</v>
      </c>
      <c r="I105" s="41"/>
      <c r="J105" s="42">
        <v>98</v>
      </c>
      <c r="K105" s="36" t="str">
        <f t="shared" si="8"/>
        <v>В36-98</v>
      </c>
      <c r="L105" s="36" t="str">
        <f t="shared" si="8"/>
        <v>176,35</v>
      </c>
      <c r="M105" s="36" t="str">
        <f t="shared" si="10"/>
        <v>89-8(36)</v>
      </c>
      <c r="N105" s="37">
        <f t="shared" si="9"/>
        <v>0</v>
      </c>
      <c r="O105" s="37">
        <f t="shared" si="9"/>
        <v>0</v>
      </c>
      <c r="P105" s="37" t="str">
        <f t="shared" si="11"/>
        <v>176,35</v>
      </c>
      <c r="Q105" s="38">
        <f t="shared" si="12"/>
        <v>2.0699999999999932</v>
      </c>
      <c r="R105" s="38" t="str">
        <f t="shared" si="13"/>
        <v>174,28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288</v>
      </c>
      <c r="G106" t="s">
        <v>289</v>
      </c>
      <c r="H106" t="s">
        <v>290</v>
      </c>
      <c r="I106" s="41"/>
      <c r="J106" s="42">
        <v>99</v>
      </c>
      <c r="K106" s="36" t="str">
        <f t="shared" si="8"/>
        <v>В36-99</v>
      </c>
      <c r="L106" s="36" t="str">
        <f t="shared" si="8"/>
        <v>176,31</v>
      </c>
      <c r="M106" s="36" t="str">
        <f t="shared" si="10"/>
        <v>89-8(36)</v>
      </c>
      <c r="N106" s="37">
        <f t="shared" si="9"/>
        <v>0</v>
      </c>
      <c r="O106" s="37">
        <f t="shared" si="9"/>
        <v>0</v>
      </c>
      <c r="P106" s="37" t="str">
        <f t="shared" si="11"/>
        <v>176,31</v>
      </c>
      <c r="Q106" s="38">
        <f t="shared" si="12"/>
        <v>2.1400000000000148</v>
      </c>
      <c r="R106" s="38" t="str">
        <f t="shared" si="13"/>
        <v>174,17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291</v>
      </c>
      <c r="G107" t="s">
        <v>167</v>
      </c>
      <c r="H107" t="s">
        <v>292</v>
      </c>
      <c r="I107" s="41"/>
      <c r="J107" s="42">
        <v>100</v>
      </c>
      <c r="K107" s="36" t="str">
        <f t="shared" si="8"/>
        <v>В36-100</v>
      </c>
      <c r="L107" s="36" t="str">
        <f t="shared" si="8"/>
        <v>176,19</v>
      </c>
      <c r="M107" s="36" t="str">
        <f t="shared" si="10"/>
        <v>89-8(36)</v>
      </c>
      <c r="N107" s="37">
        <f t="shared" si="9"/>
        <v>0</v>
      </c>
      <c r="O107" s="37">
        <f t="shared" si="9"/>
        <v>0</v>
      </c>
      <c r="P107" s="37" t="str">
        <f t="shared" si="11"/>
        <v>176,19</v>
      </c>
      <c r="Q107" s="38">
        <f t="shared" si="12"/>
        <v>2.0999999999999943</v>
      </c>
      <c r="R107" s="38" t="str">
        <f t="shared" si="13"/>
        <v>174,09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293</v>
      </c>
      <c r="G108" t="s">
        <v>108</v>
      </c>
      <c r="H108" t="s">
        <v>294</v>
      </c>
      <c r="I108" s="41"/>
      <c r="J108" s="42">
        <v>101</v>
      </c>
      <c r="K108" s="36" t="str">
        <f t="shared" si="8"/>
        <v>В36-101</v>
      </c>
      <c r="L108" s="36" t="str">
        <f t="shared" si="8"/>
        <v>175,27</v>
      </c>
      <c r="M108" s="36" t="str">
        <f t="shared" si="10"/>
        <v>89-8(36)</v>
      </c>
      <c r="N108" s="37">
        <f t="shared" si="9"/>
        <v>0</v>
      </c>
      <c r="O108" s="37">
        <f t="shared" si="9"/>
        <v>0</v>
      </c>
      <c r="P108" s="37" t="str">
        <f t="shared" si="11"/>
        <v>175,27</v>
      </c>
      <c r="Q108" s="38">
        <f t="shared" si="12"/>
        <v>1.4900000000000091</v>
      </c>
      <c r="R108" s="38" t="str">
        <f t="shared" si="13"/>
        <v>173,78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295</v>
      </c>
      <c r="G109" t="s">
        <v>257</v>
      </c>
      <c r="H109" t="s">
        <v>263</v>
      </c>
      <c r="I109" s="41"/>
      <c r="J109" s="42">
        <v>102</v>
      </c>
      <c r="K109" s="36" t="str">
        <f t="shared" si="8"/>
        <v>В36-102</v>
      </c>
      <c r="L109" s="36" t="str">
        <f t="shared" si="8"/>
        <v>174,77</v>
      </c>
      <c r="M109" s="36" t="str">
        <f t="shared" si="10"/>
        <v>89-8(36)</v>
      </c>
      <c r="N109" s="37">
        <f t="shared" si="9"/>
        <v>0</v>
      </c>
      <c r="O109" s="37">
        <f t="shared" si="9"/>
        <v>0</v>
      </c>
      <c r="P109" s="37" t="str">
        <f t="shared" si="11"/>
        <v>174,77</v>
      </c>
      <c r="Q109" s="38">
        <f t="shared" si="12"/>
        <v>1.8500000000000227</v>
      </c>
      <c r="R109" s="38" t="str">
        <f t="shared" si="13"/>
        <v>172,92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296</v>
      </c>
      <c r="G110" t="s">
        <v>77</v>
      </c>
      <c r="H110" t="s">
        <v>260</v>
      </c>
      <c r="I110" s="41"/>
      <c r="J110" s="42">
        <v>103</v>
      </c>
      <c r="K110" s="36" t="str">
        <f t="shared" si="8"/>
        <v>В36-103</v>
      </c>
      <c r="L110" s="36" t="str">
        <f t="shared" si="8"/>
        <v>174,50</v>
      </c>
      <c r="M110" s="36" t="str">
        <f t="shared" si="10"/>
        <v>89-8(36)</v>
      </c>
      <c r="N110" s="37">
        <f t="shared" si="9"/>
        <v>0</v>
      </c>
      <c r="O110" s="37">
        <f t="shared" si="9"/>
        <v>0</v>
      </c>
      <c r="P110" s="37" t="str">
        <f t="shared" si="11"/>
        <v>174,50</v>
      </c>
      <c r="Q110" s="38">
        <f t="shared" si="12"/>
        <v>1.6200000000000045</v>
      </c>
      <c r="R110" s="38" t="str">
        <f t="shared" si="13"/>
        <v>172,88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297</v>
      </c>
      <c r="G111" t="s">
        <v>298</v>
      </c>
      <c r="H111" t="s">
        <v>299</v>
      </c>
      <c r="I111" s="41"/>
      <c r="J111" s="42">
        <v>104</v>
      </c>
      <c r="K111" s="36" t="str">
        <f t="shared" si="8"/>
        <v>В36-104</v>
      </c>
      <c r="L111" s="36" t="str">
        <f t="shared" si="8"/>
        <v>174,36</v>
      </c>
      <c r="M111" s="36" t="str">
        <f t="shared" si="10"/>
        <v>89-8(36)</v>
      </c>
      <c r="N111" s="37">
        <f t="shared" si="9"/>
        <v>0</v>
      </c>
      <c r="O111" s="37">
        <f t="shared" si="9"/>
        <v>0</v>
      </c>
      <c r="P111" s="37" t="str">
        <f t="shared" si="11"/>
        <v>174,36</v>
      </c>
      <c r="Q111" s="38">
        <f t="shared" si="12"/>
        <v>1.4500000000000171</v>
      </c>
      <c r="R111" s="38" t="str">
        <f t="shared" si="13"/>
        <v>172,91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300</v>
      </c>
      <c r="G112" t="s">
        <v>301</v>
      </c>
      <c r="H112" t="s">
        <v>302</v>
      </c>
      <c r="I112" s="41"/>
      <c r="J112" s="42">
        <v>105</v>
      </c>
      <c r="K112" s="36" t="str">
        <f t="shared" si="8"/>
        <v>В36-105</v>
      </c>
      <c r="L112" s="36" t="str">
        <f t="shared" si="8"/>
        <v>174,02</v>
      </c>
      <c r="M112" s="36" t="str">
        <f t="shared" si="10"/>
        <v>89-8(36)</v>
      </c>
      <c r="N112" s="37">
        <f t="shared" si="9"/>
        <v>0</v>
      </c>
      <c r="O112" s="37">
        <f t="shared" si="9"/>
        <v>0</v>
      </c>
      <c r="P112" s="37" t="str">
        <f t="shared" si="11"/>
        <v>174,02</v>
      </c>
      <c r="Q112" s="38">
        <f t="shared" si="12"/>
        <v>1.3900000000000148</v>
      </c>
      <c r="R112" s="38" t="str">
        <f t="shared" si="13"/>
        <v>172,63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303</v>
      </c>
      <c r="G113" t="s">
        <v>304</v>
      </c>
      <c r="H113" t="s">
        <v>134</v>
      </c>
      <c r="I113" s="41"/>
      <c r="J113" s="42">
        <v>106</v>
      </c>
      <c r="K113" s="36" t="str">
        <f t="shared" si="8"/>
        <v>В36-106</v>
      </c>
      <c r="L113" s="36" t="str">
        <f t="shared" si="8"/>
        <v>176,71</v>
      </c>
      <c r="M113" s="36" t="str">
        <f t="shared" si="10"/>
        <v>89-8(36)</v>
      </c>
      <c r="N113" s="37">
        <f t="shared" si="9"/>
        <v>0</v>
      </c>
      <c r="O113" s="37">
        <f t="shared" si="9"/>
        <v>0</v>
      </c>
      <c r="P113" s="37" t="str">
        <f t="shared" si="11"/>
        <v>176,71</v>
      </c>
      <c r="Q113" s="38">
        <f t="shared" si="12"/>
        <v>1.5999999999999943</v>
      </c>
      <c r="R113" s="38" t="str">
        <f t="shared" si="13"/>
        <v>175,11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305</v>
      </c>
      <c r="G114" t="s">
        <v>306</v>
      </c>
      <c r="H114" t="s">
        <v>307</v>
      </c>
      <c r="I114" s="41"/>
      <c r="J114" s="42">
        <v>107</v>
      </c>
      <c r="K114" s="36" t="str">
        <f t="shared" si="8"/>
        <v>В36-107</v>
      </c>
      <c r="L114" s="36" t="str">
        <f t="shared" si="8"/>
        <v>176,54</v>
      </c>
      <c r="M114" s="36" t="str">
        <f t="shared" si="10"/>
        <v>89-8(36)</v>
      </c>
      <c r="N114" s="37">
        <f t="shared" si="9"/>
        <v>0</v>
      </c>
      <c r="O114" s="37">
        <f t="shared" si="9"/>
        <v>0</v>
      </c>
      <c r="P114" s="37" t="str">
        <f t="shared" si="11"/>
        <v>176,54</v>
      </c>
      <c r="Q114" s="38">
        <f t="shared" si="12"/>
        <v>1.7999999999999829</v>
      </c>
      <c r="R114" s="38" t="str">
        <f t="shared" si="13"/>
        <v>174,74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308</v>
      </c>
      <c r="G115" t="s">
        <v>309</v>
      </c>
      <c r="H115" t="s">
        <v>128</v>
      </c>
      <c r="I115" s="41"/>
      <c r="J115" s="42">
        <v>108</v>
      </c>
      <c r="K115" s="36" t="str">
        <f t="shared" si="8"/>
        <v>В36-108</v>
      </c>
      <c r="L115" s="36" t="str">
        <f t="shared" si="8"/>
        <v>177,10</v>
      </c>
      <c r="M115" s="36" t="str">
        <f t="shared" si="10"/>
        <v>89-8(36)</v>
      </c>
      <c r="N115" s="37">
        <f t="shared" si="9"/>
        <v>0</v>
      </c>
      <c r="O115" s="37">
        <f t="shared" si="9"/>
        <v>0</v>
      </c>
      <c r="P115" s="37" t="str">
        <f t="shared" si="11"/>
        <v>177,10</v>
      </c>
      <c r="Q115" s="38">
        <f t="shared" si="12"/>
        <v>2</v>
      </c>
      <c r="R115" s="38" t="str">
        <f t="shared" si="13"/>
        <v>175,10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310</v>
      </c>
      <c r="G116" t="s">
        <v>311</v>
      </c>
      <c r="H116" t="s">
        <v>312</v>
      </c>
      <c r="I116" s="41"/>
      <c r="J116" s="42">
        <v>109</v>
      </c>
      <c r="K116" s="36" t="str">
        <f t="shared" si="8"/>
        <v>В36-109</v>
      </c>
      <c r="L116" s="36" t="str">
        <f t="shared" si="8"/>
        <v>176,55</v>
      </c>
      <c r="M116" s="36" t="str">
        <f t="shared" si="10"/>
        <v>89-8(36)</v>
      </c>
      <c r="N116" s="37">
        <f t="shared" si="9"/>
        <v>0</v>
      </c>
      <c r="O116" s="37">
        <f t="shared" si="9"/>
        <v>0</v>
      </c>
      <c r="P116" s="37" t="str">
        <f t="shared" si="11"/>
        <v>176,55</v>
      </c>
      <c r="Q116" s="38">
        <f t="shared" si="12"/>
        <v>1.8000000000000114</v>
      </c>
      <c r="R116" s="38" t="str">
        <f t="shared" si="13"/>
        <v>174,75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313</v>
      </c>
      <c r="G117" t="s">
        <v>314</v>
      </c>
      <c r="H117" t="s">
        <v>240</v>
      </c>
      <c r="I117" s="41"/>
      <c r="J117" s="42">
        <v>110</v>
      </c>
      <c r="K117" s="36" t="str">
        <f t="shared" si="8"/>
        <v>В36-110</v>
      </c>
      <c r="L117" s="36" t="str">
        <f t="shared" si="8"/>
        <v>176,27</v>
      </c>
      <c r="M117" s="36" t="str">
        <f t="shared" si="10"/>
        <v>89-8(36)</v>
      </c>
      <c r="N117" s="37">
        <f t="shared" si="9"/>
        <v>0</v>
      </c>
      <c r="O117" s="37">
        <f t="shared" si="9"/>
        <v>0</v>
      </c>
      <c r="P117" s="37" t="str">
        <f t="shared" si="11"/>
        <v>176,27</v>
      </c>
      <c r="Q117" s="38">
        <f t="shared" si="12"/>
        <v>1.8000000000000114</v>
      </c>
      <c r="R117" s="38" t="str">
        <f t="shared" si="13"/>
        <v>174,47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315</v>
      </c>
      <c r="G118" t="s">
        <v>316</v>
      </c>
      <c r="H118" t="s">
        <v>317</v>
      </c>
      <c r="I118" s="41"/>
      <c r="J118" s="42">
        <v>111</v>
      </c>
      <c r="K118" s="36" t="str">
        <f t="shared" si="8"/>
        <v>В36-111</v>
      </c>
      <c r="L118" s="36" t="str">
        <f t="shared" si="8"/>
        <v>176,28</v>
      </c>
      <c r="M118" s="36" t="str">
        <f t="shared" si="10"/>
        <v>89-8(36)</v>
      </c>
      <c r="N118" s="37">
        <f t="shared" si="9"/>
        <v>0</v>
      </c>
      <c r="O118" s="37">
        <f t="shared" si="9"/>
        <v>0</v>
      </c>
      <c r="P118" s="37" t="str">
        <f t="shared" si="11"/>
        <v>176,28</v>
      </c>
      <c r="Q118" s="38">
        <f t="shared" si="12"/>
        <v>1.8000000000000114</v>
      </c>
      <c r="R118" s="38" t="str">
        <f t="shared" si="13"/>
        <v>174,48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318</v>
      </c>
      <c r="G119" t="s">
        <v>319</v>
      </c>
      <c r="H119" t="s">
        <v>320</v>
      </c>
      <c r="I119" s="41"/>
      <c r="J119" s="42">
        <v>112</v>
      </c>
      <c r="K119" s="36" t="str">
        <f t="shared" si="8"/>
        <v>В36-112</v>
      </c>
      <c r="L119" s="36" t="str">
        <f t="shared" si="8"/>
        <v>175,96</v>
      </c>
      <c r="M119" s="36" t="str">
        <f t="shared" si="10"/>
        <v>89-8(36)</v>
      </c>
      <c r="N119" s="37">
        <f t="shared" si="9"/>
        <v>0</v>
      </c>
      <c r="O119" s="37">
        <f t="shared" si="9"/>
        <v>0</v>
      </c>
      <c r="P119" s="37" t="str">
        <f t="shared" si="11"/>
        <v>175,96</v>
      </c>
      <c r="Q119" s="38">
        <f t="shared" si="12"/>
        <v>1.8000000000000114</v>
      </c>
      <c r="R119" s="38" t="str">
        <f t="shared" si="13"/>
        <v>174,16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321</v>
      </c>
      <c r="G120" t="s">
        <v>269</v>
      </c>
      <c r="H120" t="s">
        <v>103</v>
      </c>
      <c r="I120" s="41"/>
      <c r="J120" s="42">
        <v>113</v>
      </c>
      <c r="K120" s="36" t="str">
        <f t="shared" si="8"/>
        <v>В36-113</v>
      </c>
      <c r="L120" s="36" t="str">
        <f t="shared" si="8"/>
        <v>174,87</v>
      </c>
      <c r="M120" s="36" t="str">
        <f t="shared" si="10"/>
        <v>89-8(36)</v>
      </c>
      <c r="N120" s="37">
        <f t="shared" si="9"/>
        <v>0</v>
      </c>
      <c r="O120" s="37">
        <f t="shared" si="9"/>
        <v>0</v>
      </c>
      <c r="P120" s="37" t="str">
        <f t="shared" si="11"/>
        <v>174,87</v>
      </c>
      <c r="Q120" s="38">
        <f t="shared" si="12"/>
        <v>1.8000000000000114</v>
      </c>
      <c r="R120" s="38" t="str">
        <f t="shared" si="13"/>
        <v>173,07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322</v>
      </c>
      <c r="G121" t="s">
        <v>312</v>
      </c>
      <c r="H121" t="s">
        <v>323</v>
      </c>
      <c r="I121" s="41"/>
      <c r="J121" s="42">
        <v>114</v>
      </c>
      <c r="K121" s="36" t="str">
        <f t="shared" si="8"/>
        <v>В36-114</v>
      </c>
      <c r="L121" s="36" t="str">
        <f t="shared" si="8"/>
        <v>174,75</v>
      </c>
      <c r="M121" s="36" t="str">
        <f t="shared" si="10"/>
        <v>89-8(36)</v>
      </c>
      <c r="N121" s="37">
        <f t="shared" si="9"/>
        <v>0</v>
      </c>
      <c r="O121" s="37">
        <f t="shared" si="9"/>
        <v>0</v>
      </c>
      <c r="P121" s="37" t="str">
        <f t="shared" si="11"/>
        <v>174,75</v>
      </c>
      <c r="Q121" s="38">
        <f t="shared" si="12"/>
        <v>1.8000000000000114</v>
      </c>
      <c r="R121" s="38" t="str">
        <f t="shared" si="13"/>
        <v>172,95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324</v>
      </c>
      <c r="G122" t="s">
        <v>325</v>
      </c>
      <c r="H122" t="s">
        <v>326</v>
      </c>
      <c r="I122" s="41"/>
      <c r="J122" s="42">
        <v>115</v>
      </c>
      <c r="K122" s="36" t="str">
        <f t="shared" si="8"/>
        <v>В36-115</v>
      </c>
      <c r="L122" s="36" t="str">
        <f t="shared" si="8"/>
        <v>174,22</v>
      </c>
      <c r="M122" s="36" t="str">
        <f t="shared" si="10"/>
        <v>89-8(36)</v>
      </c>
      <c r="N122" s="37">
        <f t="shared" si="9"/>
        <v>0</v>
      </c>
      <c r="O122" s="37">
        <f t="shared" si="9"/>
        <v>0</v>
      </c>
      <c r="P122" s="37" t="str">
        <f t="shared" si="11"/>
        <v>174,22</v>
      </c>
      <c r="Q122" s="38">
        <f t="shared" si="12"/>
        <v>1.8000000000000114</v>
      </c>
      <c r="R122" s="38" t="str">
        <f t="shared" si="13"/>
        <v>172,42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327</v>
      </c>
      <c r="G123" t="s">
        <v>328</v>
      </c>
      <c r="H123" t="s">
        <v>329</v>
      </c>
      <c r="I123" s="41"/>
      <c r="J123" s="42">
        <v>116</v>
      </c>
      <c r="K123" s="36" t="str">
        <f t="shared" si="8"/>
        <v>В36-116</v>
      </c>
      <c r="L123" s="36" t="str">
        <f t="shared" si="8"/>
        <v>174,10</v>
      </c>
      <c r="M123" s="36" t="str">
        <f t="shared" si="10"/>
        <v>89-8(36)</v>
      </c>
      <c r="N123" s="37">
        <f t="shared" si="9"/>
        <v>0</v>
      </c>
      <c r="O123" s="37">
        <f t="shared" si="9"/>
        <v>0</v>
      </c>
      <c r="P123" s="37" t="str">
        <f t="shared" si="11"/>
        <v>174,10</v>
      </c>
      <c r="Q123" s="38">
        <f t="shared" si="12"/>
        <v>1.7999999999999829</v>
      </c>
      <c r="R123" s="38" t="str">
        <f t="shared" si="13"/>
        <v>172,30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330</v>
      </c>
      <c r="G124" t="s">
        <v>331</v>
      </c>
      <c r="H124" t="s">
        <v>332</v>
      </c>
      <c r="I124" s="41"/>
      <c r="J124" s="42">
        <v>117</v>
      </c>
      <c r="K124" s="36" t="str">
        <f t="shared" si="8"/>
        <v>В36-117</v>
      </c>
      <c r="L124" s="36" t="str">
        <f t="shared" si="8"/>
        <v>172,94</v>
      </c>
      <c r="M124" s="36" t="str">
        <f t="shared" si="10"/>
        <v>89-8(36)</v>
      </c>
      <c r="N124" s="37">
        <f t="shared" si="9"/>
        <v>0</v>
      </c>
      <c r="O124" s="37">
        <f t="shared" si="9"/>
        <v>0</v>
      </c>
      <c r="P124" s="37" t="str">
        <f t="shared" si="11"/>
        <v>172,94</v>
      </c>
      <c r="Q124" s="38">
        <f t="shared" si="12"/>
        <v>1.8000000000000114</v>
      </c>
      <c r="R124" s="38" t="str">
        <f t="shared" si="13"/>
        <v>171,14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333</v>
      </c>
      <c r="G125" t="s">
        <v>334</v>
      </c>
      <c r="H125" t="s">
        <v>335</v>
      </c>
      <c r="I125" s="41"/>
      <c r="J125" s="42">
        <v>118</v>
      </c>
      <c r="K125" s="36" t="str">
        <f t="shared" si="8"/>
        <v>В36-118</v>
      </c>
      <c r="L125" s="36" t="str">
        <f t="shared" si="8"/>
        <v>173,00</v>
      </c>
      <c r="M125" s="36" t="str">
        <f t="shared" si="10"/>
        <v>89-8(36)</v>
      </c>
      <c r="N125" s="37">
        <f t="shared" si="9"/>
        <v>0</v>
      </c>
      <c r="O125" s="37">
        <f t="shared" si="9"/>
        <v>0</v>
      </c>
      <c r="P125" s="37" t="str">
        <f t="shared" si="11"/>
        <v>173,00</v>
      </c>
      <c r="Q125" s="38">
        <f t="shared" si="12"/>
        <v>1.8000000000000114</v>
      </c>
      <c r="R125" s="38" t="str">
        <f t="shared" si="13"/>
        <v>171,20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336</v>
      </c>
      <c r="G126" t="s">
        <v>272</v>
      </c>
      <c r="H126" t="s">
        <v>337</v>
      </c>
      <c r="I126" s="41"/>
      <c r="J126" s="42">
        <v>119</v>
      </c>
      <c r="K126" s="36" t="str">
        <f t="shared" si="8"/>
        <v>В36-119</v>
      </c>
      <c r="L126" s="36" t="str">
        <f t="shared" si="8"/>
        <v>172,36</v>
      </c>
      <c r="M126" s="36" t="str">
        <f t="shared" si="10"/>
        <v>89-8(36)</v>
      </c>
      <c r="N126" s="37">
        <f t="shared" si="9"/>
        <v>0</v>
      </c>
      <c r="O126" s="37">
        <f t="shared" si="9"/>
        <v>0</v>
      </c>
      <c r="P126" s="37" t="str">
        <f t="shared" si="11"/>
        <v>172,36</v>
      </c>
      <c r="Q126" s="38">
        <f t="shared" si="12"/>
        <v>1.8000000000000114</v>
      </c>
      <c r="R126" s="38" t="str">
        <f t="shared" si="13"/>
        <v>170,56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338</v>
      </c>
      <c r="G127" t="s">
        <v>339</v>
      </c>
      <c r="H127" t="s">
        <v>340</v>
      </c>
      <c r="I127" s="41"/>
      <c r="J127" s="42">
        <v>120</v>
      </c>
      <c r="K127" s="36" t="str">
        <f t="shared" si="8"/>
        <v>В36-120</v>
      </c>
      <c r="L127" s="36" t="str">
        <f t="shared" si="8"/>
        <v>171,91</v>
      </c>
      <c r="M127" s="36" t="str">
        <f t="shared" si="10"/>
        <v>89-8(36)</v>
      </c>
      <c r="N127" s="37">
        <f t="shared" si="9"/>
        <v>0</v>
      </c>
      <c r="O127" s="37">
        <f t="shared" si="9"/>
        <v>0</v>
      </c>
      <c r="P127" s="37" t="str">
        <f t="shared" si="11"/>
        <v>171,91</v>
      </c>
      <c r="Q127" s="38">
        <f t="shared" si="12"/>
        <v>1.789999999999992</v>
      </c>
      <c r="R127" s="38" t="str">
        <f t="shared" si="13"/>
        <v>170,12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341</v>
      </c>
      <c r="G128" t="s">
        <v>342</v>
      </c>
      <c r="H128" t="s">
        <v>343</v>
      </c>
      <c r="I128" s="41"/>
      <c r="J128" s="42">
        <v>121</v>
      </c>
      <c r="K128" s="36" t="str">
        <f t="shared" ref="K128:L191" si="14">F128</f>
        <v>В36-121</v>
      </c>
      <c r="L128" s="36" t="str">
        <f t="shared" si="14"/>
        <v>172,02</v>
      </c>
      <c r="M128" s="36" t="str">
        <f t="shared" si="10"/>
        <v>89-8(36)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172,02</v>
      </c>
      <c r="Q128" s="38">
        <f t="shared" si="12"/>
        <v>1.7700000000000102</v>
      </c>
      <c r="R128" s="38" t="str">
        <f t="shared" si="13"/>
        <v>170,25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344</v>
      </c>
      <c r="G129" t="s">
        <v>345</v>
      </c>
      <c r="H129" t="s">
        <v>346</v>
      </c>
      <c r="I129" s="41"/>
      <c r="J129" s="42">
        <v>122</v>
      </c>
      <c r="K129" s="36" t="str">
        <f t="shared" si="14"/>
        <v>В36-122</v>
      </c>
      <c r="L129" s="36" t="str">
        <f t="shared" si="14"/>
        <v>171,25</v>
      </c>
      <c r="M129" s="36" t="str">
        <f t="shared" si="10"/>
        <v>89-8(36)</v>
      </c>
      <c r="N129" s="37">
        <f t="shared" si="15"/>
        <v>0</v>
      </c>
      <c r="O129" s="37">
        <f t="shared" si="15"/>
        <v>0</v>
      </c>
      <c r="P129" s="37" t="str">
        <f t="shared" si="11"/>
        <v>171,25</v>
      </c>
      <c r="Q129" s="38">
        <f t="shared" si="12"/>
        <v>1.7700000000000102</v>
      </c>
      <c r="R129" s="38" t="str">
        <f t="shared" si="13"/>
        <v>169,48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347</v>
      </c>
      <c r="G130" t="s">
        <v>348</v>
      </c>
      <c r="H130" t="s">
        <v>349</v>
      </c>
      <c r="I130" s="41"/>
      <c r="J130" s="42">
        <v>123</v>
      </c>
      <c r="K130" s="36" t="str">
        <f t="shared" si="14"/>
        <v>В36-123</v>
      </c>
      <c r="L130" s="36" t="str">
        <f t="shared" si="14"/>
        <v>171,02</v>
      </c>
      <c r="M130" s="36" t="str">
        <f t="shared" si="10"/>
        <v>89-8(36)</v>
      </c>
      <c r="N130" s="37">
        <f t="shared" si="15"/>
        <v>0</v>
      </c>
      <c r="O130" s="37">
        <f t="shared" si="15"/>
        <v>0</v>
      </c>
      <c r="P130" s="37" t="str">
        <f t="shared" si="11"/>
        <v>171,02</v>
      </c>
      <c r="Q130" s="38">
        <f t="shared" si="12"/>
        <v>1.7600000000000193</v>
      </c>
      <c r="R130" s="38" t="str">
        <f t="shared" si="13"/>
        <v>169,26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350</v>
      </c>
      <c r="G131" t="s">
        <v>351</v>
      </c>
      <c r="H131" t="s">
        <v>352</v>
      </c>
      <c r="I131" s="41"/>
      <c r="J131" s="42">
        <v>124</v>
      </c>
      <c r="K131" s="36" t="str">
        <f t="shared" si="14"/>
        <v>В36-124</v>
      </c>
      <c r="L131" s="36" t="str">
        <f t="shared" si="14"/>
        <v>171,46</v>
      </c>
      <c r="M131" s="36" t="str">
        <f t="shared" si="10"/>
        <v>89-8(36)</v>
      </c>
      <c r="N131" s="37">
        <f t="shared" si="15"/>
        <v>0</v>
      </c>
      <c r="O131" s="37">
        <f t="shared" si="15"/>
        <v>0</v>
      </c>
      <c r="P131" s="37" t="str">
        <f t="shared" si="11"/>
        <v>171,46</v>
      </c>
      <c r="Q131" s="38">
        <f t="shared" si="12"/>
        <v>1.8100000000000023</v>
      </c>
      <c r="R131" s="38" t="str">
        <f t="shared" si="13"/>
        <v>169,65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353</v>
      </c>
      <c r="G132" t="s">
        <v>354</v>
      </c>
      <c r="H132" t="s">
        <v>355</v>
      </c>
      <c r="I132" s="41"/>
      <c r="J132" s="42">
        <v>125</v>
      </c>
      <c r="K132" s="36" t="str">
        <f t="shared" si="14"/>
        <v>В36-125</v>
      </c>
      <c r="L132" s="36" t="str">
        <f t="shared" si="14"/>
        <v>170,68</v>
      </c>
      <c r="M132" s="36" t="str">
        <f t="shared" si="10"/>
        <v>89-8(36)</v>
      </c>
      <c r="N132" s="37">
        <f t="shared" si="15"/>
        <v>0</v>
      </c>
      <c r="O132" s="37">
        <f t="shared" si="15"/>
        <v>0</v>
      </c>
      <c r="P132" s="37" t="str">
        <f t="shared" si="11"/>
        <v>170,68</v>
      </c>
      <c r="Q132" s="38">
        <f t="shared" si="12"/>
        <v>1.7800000000000011</v>
      </c>
      <c r="R132" s="38" t="str">
        <f t="shared" si="13"/>
        <v>168,90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356</v>
      </c>
      <c r="G133" t="s">
        <v>357</v>
      </c>
      <c r="H133" t="s">
        <v>358</v>
      </c>
      <c r="I133" s="41"/>
      <c r="J133" s="42">
        <v>126</v>
      </c>
      <c r="K133" s="36" t="str">
        <f t="shared" si="14"/>
        <v>В36-126</v>
      </c>
      <c r="L133" s="36" t="str">
        <f t="shared" si="14"/>
        <v>170,65</v>
      </c>
      <c r="M133" s="36" t="str">
        <f t="shared" si="10"/>
        <v>89-8(36)</v>
      </c>
      <c r="N133" s="37">
        <f t="shared" si="15"/>
        <v>0</v>
      </c>
      <c r="O133" s="37">
        <f t="shared" si="15"/>
        <v>0</v>
      </c>
      <c r="P133" s="37" t="str">
        <f t="shared" si="11"/>
        <v>170,65</v>
      </c>
      <c r="Q133" s="38">
        <f t="shared" si="12"/>
        <v>1.8199999999999932</v>
      </c>
      <c r="R133" s="38" t="str">
        <f t="shared" si="13"/>
        <v>168,83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359</v>
      </c>
      <c r="G134" t="s">
        <v>360</v>
      </c>
      <c r="H134" t="s">
        <v>92</v>
      </c>
      <c r="I134" s="41"/>
      <c r="J134" s="42">
        <v>127</v>
      </c>
      <c r="K134" s="36" t="str">
        <f t="shared" si="14"/>
        <v>В36-127</v>
      </c>
      <c r="L134" s="36" t="str">
        <f t="shared" si="14"/>
        <v>177,36</v>
      </c>
      <c r="M134" s="36" t="str">
        <f t="shared" si="10"/>
        <v>89-8(36)</v>
      </c>
      <c r="N134" s="37">
        <f t="shared" si="15"/>
        <v>0</v>
      </c>
      <c r="O134" s="37">
        <f t="shared" si="15"/>
        <v>0</v>
      </c>
      <c r="P134" s="37" t="str">
        <f t="shared" si="11"/>
        <v>177,36</v>
      </c>
      <c r="Q134" s="38">
        <f t="shared" si="12"/>
        <v>2.0100000000000193</v>
      </c>
      <c r="R134" s="38" t="str">
        <f t="shared" si="13"/>
        <v>175,35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361</v>
      </c>
      <c r="G135" t="s">
        <v>362</v>
      </c>
      <c r="H135" t="s">
        <v>276</v>
      </c>
      <c r="I135" s="41"/>
      <c r="J135" s="42">
        <v>128</v>
      </c>
      <c r="K135" s="36" t="str">
        <f t="shared" si="14"/>
        <v>В36-128</v>
      </c>
      <c r="L135" s="36" t="str">
        <f t="shared" si="14"/>
        <v>176,76</v>
      </c>
      <c r="M135" s="36" t="str">
        <f t="shared" si="10"/>
        <v>89-8(36)</v>
      </c>
      <c r="N135" s="37">
        <f t="shared" si="15"/>
        <v>0</v>
      </c>
      <c r="O135" s="37">
        <f t="shared" si="15"/>
        <v>0</v>
      </c>
      <c r="P135" s="37" t="str">
        <f t="shared" si="11"/>
        <v>176,76</v>
      </c>
      <c r="Q135" s="38">
        <f t="shared" si="12"/>
        <v>1.7999999999999829</v>
      </c>
      <c r="R135" s="38" t="str">
        <f t="shared" si="13"/>
        <v>174,96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363</v>
      </c>
      <c r="G136" t="s">
        <v>364</v>
      </c>
      <c r="H136" t="s">
        <v>77</v>
      </c>
      <c r="I136" s="41"/>
      <c r="J136" s="42">
        <v>129</v>
      </c>
      <c r="K136" s="36" t="str">
        <f t="shared" si="14"/>
        <v>В36-129</v>
      </c>
      <c r="L136" s="36" t="str">
        <f t="shared" si="14"/>
        <v>176,30</v>
      </c>
      <c r="M136" s="36" t="str">
        <f t="shared" si="10"/>
        <v>89-8(36)</v>
      </c>
      <c r="N136" s="37">
        <f t="shared" si="15"/>
        <v>0</v>
      </c>
      <c r="O136" s="37">
        <f t="shared" si="15"/>
        <v>0</v>
      </c>
      <c r="P136" s="37" t="str">
        <f t="shared" si="11"/>
        <v>176,30</v>
      </c>
      <c r="Q136" s="38">
        <f t="shared" si="12"/>
        <v>1.8000000000000114</v>
      </c>
      <c r="R136" s="38" t="str">
        <f t="shared" si="13"/>
        <v>174,50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365</v>
      </c>
      <c r="G137" t="s">
        <v>366</v>
      </c>
      <c r="H137" t="s">
        <v>367</v>
      </c>
      <c r="I137" s="41"/>
      <c r="J137" s="42">
        <v>130</v>
      </c>
      <c r="K137" s="36" t="str">
        <f t="shared" si="14"/>
        <v>В36-130</v>
      </c>
      <c r="L137" s="36" t="str">
        <f t="shared" si="14"/>
        <v>175,89</v>
      </c>
      <c r="M137" s="36" t="str">
        <f t="shared" ref="M137:M200" si="16">$L$2</f>
        <v>89-8(36)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175,89</v>
      </c>
      <c r="Q137" s="38">
        <f t="shared" ref="Q137:Q200" si="18">P137-R137</f>
        <v>2.7999999999999829</v>
      </c>
      <c r="R137" s="38" t="str">
        <f t="shared" ref="R137:R200" si="19">H137</f>
        <v>173,09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368</v>
      </c>
      <c r="G138" t="s">
        <v>61</v>
      </c>
      <c r="H138" t="s">
        <v>369</v>
      </c>
      <c r="I138" s="41"/>
      <c r="J138" s="42">
        <v>131</v>
      </c>
      <c r="K138" s="36" t="str">
        <f t="shared" si="14"/>
        <v>В36-131</v>
      </c>
      <c r="L138" s="36" t="str">
        <f t="shared" si="14"/>
        <v>175,81</v>
      </c>
      <c r="M138" s="36" t="str">
        <f t="shared" si="16"/>
        <v>89-8(36)</v>
      </c>
      <c r="N138" s="37">
        <f t="shared" si="15"/>
        <v>0</v>
      </c>
      <c r="O138" s="37">
        <f t="shared" si="15"/>
        <v>0</v>
      </c>
      <c r="P138" s="37" t="str">
        <f t="shared" si="17"/>
        <v>175,81</v>
      </c>
      <c r="Q138" s="38">
        <f t="shared" si="18"/>
        <v>2.8000000000000114</v>
      </c>
      <c r="R138" s="38" t="str">
        <f t="shared" si="19"/>
        <v>173,01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370</v>
      </c>
      <c r="G139" t="s">
        <v>145</v>
      </c>
      <c r="H139" t="s">
        <v>285</v>
      </c>
      <c r="I139" s="41"/>
      <c r="J139" s="42">
        <v>132</v>
      </c>
      <c r="K139" s="36" t="str">
        <f t="shared" si="14"/>
        <v>В36-132</v>
      </c>
      <c r="L139" s="36" t="str">
        <f t="shared" si="14"/>
        <v>175,15</v>
      </c>
      <c r="M139" s="36" t="str">
        <f t="shared" si="16"/>
        <v>89-8(36)</v>
      </c>
      <c r="N139" s="37">
        <f t="shared" si="15"/>
        <v>0</v>
      </c>
      <c r="O139" s="37">
        <f t="shared" si="15"/>
        <v>0</v>
      </c>
      <c r="P139" s="37" t="str">
        <f t="shared" si="17"/>
        <v>175,15</v>
      </c>
      <c r="Q139" s="38">
        <f t="shared" si="18"/>
        <v>1.8000000000000114</v>
      </c>
      <c r="R139" s="38" t="str">
        <f t="shared" si="19"/>
        <v>173,35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371</v>
      </c>
      <c r="G140" t="s">
        <v>372</v>
      </c>
      <c r="H140" t="s">
        <v>373</v>
      </c>
      <c r="I140" s="41"/>
      <c r="J140" s="42">
        <v>133</v>
      </c>
      <c r="K140" s="36" t="str">
        <f t="shared" si="14"/>
        <v>В36-133</v>
      </c>
      <c r="L140" s="36" t="str">
        <f t="shared" si="14"/>
        <v>174,83</v>
      </c>
      <c r="M140" s="36" t="str">
        <f t="shared" si="16"/>
        <v>89-8(36)</v>
      </c>
      <c r="N140" s="37">
        <f t="shared" si="15"/>
        <v>0</v>
      </c>
      <c r="O140" s="37">
        <f t="shared" si="15"/>
        <v>0</v>
      </c>
      <c r="P140" s="37" t="str">
        <f t="shared" si="17"/>
        <v>174,83</v>
      </c>
      <c r="Q140" s="38">
        <f t="shared" si="18"/>
        <v>1.8000000000000114</v>
      </c>
      <c r="R140" s="38" t="str">
        <f t="shared" si="19"/>
        <v>173,03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374</v>
      </c>
      <c r="G141" t="s">
        <v>375</v>
      </c>
      <c r="H141" t="s">
        <v>112</v>
      </c>
      <c r="I141" s="41"/>
      <c r="J141" s="42">
        <v>134</v>
      </c>
      <c r="K141" s="36" t="str">
        <f t="shared" si="14"/>
        <v>В36-134</v>
      </c>
      <c r="L141" s="36" t="str">
        <f t="shared" si="14"/>
        <v>175,41</v>
      </c>
      <c r="M141" s="36" t="str">
        <f t="shared" si="16"/>
        <v>89-8(36)</v>
      </c>
      <c r="N141" s="37">
        <f t="shared" si="15"/>
        <v>0</v>
      </c>
      <c r="O141" s="37">
        <f t="shared" si="15"/>
        <v>0</v>
      </c>
      <c r="P141" s="37" t="str">
        <f t="shared" si="17"/>
        <v>175,41</v>
      </c>
      <c r="Q141" s="38">
        <f t="shared" si="18"/>
        <v>2.0099999999999909</v>
      </c>
      <c r="R141" s="38" t="str">
        <f t="shared" si="19"/>
        <v>173,40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376</v>
      </c>
      <c r="G142" t="s">
        <v>377</v>
      </c>
      <c r="H142" t="s">
        <v>378</v>
      </c>
      <c r="J142" s="42">
        <v>135</v>
      </c>
      <c r="K142" s="36" t="str">
        <f t="shared" si="14"/>
        <v>В36-135</v>
      </c>
      <c r="L142" s="36" t="str">
        <f t="shared" si="14"/>
        <v>174,05</v>
      </c>
      <c r="M142" s="36" t="str">
        <f t="shared" si="16"/>
        <v>89-8(36)</v>
      </c>
      <c r="N142" s="37">
        <f t="shared" si="15"/>
        <v>0</v>
      </c>
      <c r="O142" s="37">
        <f t="shared" si="15"/>
        <v>0</v>
      </c>
      <c r="P142" s="37" t="str">
        <f t="shared" si="17"/>
        <v>174,05</v>
      </c>
      <c r="Q142" s="38">
        <f t="shared" si="18"/>
        <v>1.8000000000000114</v>
      </c>
      <c r="R142" s="38" t="str">
        <f t="shared" si="19"/>
        <v>172,25</v>
      </c>
      <c r="S142" s="44"/>
    </row>
    <row r="143" spans="2:26">
      <c r="B143" s="34">
        <v>136</v>
      </c>
      <c r="C143" s="35"/>
      <c r="D143" s="35"/>
      <c r="E143" s="35"/>
      <c r="F143" t="s">
        <v>379</v>
      </c>
      <c r="G143" t="s">
        <v>373</v>
      </c>
      <c r="H143" t="s">
        <v>380</v>
      </c>
      <c r="J143" s="42">
        <v>136</v>
      </c>
      <c r="K143" s="36" t="str">
        <f t="shared" si="14"/>
        <v>В36-136</v>
      </c>
      <c r="L143" s="36" t="str">
        <f t="shared" si="14"/>
        <v>173,03</v>
      </c>
      <c r="M143" s="36" t="str">
        <f t="shared" si="16"/>
        <v>89-8(36)</v>
      </c>
      <c r="N143" s="37">
        <f t="shared" si="15"/>
        <v>0</v>
      </c>
      <c r="O143" s="37">
        <f t="shared" si="15"/>
        <v>0</v>
      </c>
      <c r="P143" s="37" t="str">
        <f t="shared" si="17"/>
        <v>173,03</v>
      </c>
      <c r="Q143" s="38">
        <f t="shared" si="18"/>
        <v>1.8000000000000114</v>
      </c>
      <c r="R143" s="38" t="str">
        <f t="shared" si="19"/>
        <v>171,23</v>
      </c>
      <c r="S143" s="44"/>
    </row>
    <row r="144" spans="2:26">
      <c r="B144" s="34">
        <v>137</v>
      </c>
      <c r="C144" s="35"/>
      <c r="D144" s="35"/>
      <c r="E144" s="35"/>
      <c r="F144" t="s">
        <v>381</v>
      </c>
      <c r="G144" t="s">
        <v>382</v>
      </c>
      <c r="H144" t="s">
        <v>383</v>
      </c>
      <c r="J144" s="42">
        <v>137</v>
      </c>
      <c r="K144" s="36" t="str">
        <f t="shared" si="14"/>
        <v>В36-137</v>
      </c>
      <c r="L144" s="36" t="str">
        <f t="shared" si="14"/>
        <v>172,61</v>
      </c>
      <c r="M144" s="36" t="str">
        <f t="shared" si="16"/>
        <v>89-8(36)</v>
      </c>
      <c r="N144" s="37">
        <f t="shared" si="15"/>
        <v>0</v>
      </c>
      <c r="O144" s="37">
        <f t="shared" si="15"/>
        <v>0</v>
      </c>
      <c r="P144" s="37" t="str">
        <f t="shared" si="17"/>
        <v>172,61</v>
      </c>
      <c r="Q144" s="38">
        <f t="shared" si="18"/>
        <v>1.8000000000000114</v>
      </c>
      <c r="R144" s="38" t="str">
        <f t="shared" si="19"/>
        <v>170,81</v>
      </c>
      <c r="S144" s="44"/>
    </row>
    <row r="145" spans="2:19">
      <c r="B145" s="34">
        <v>138</v>
      </c>
      <c r="C145" s="35"/>
      <c r="D145" s="35"/>
      <c r="E145" s="35"/>
      <c r="F145" t="s">
        <v>384</v>
      </c>
      <c r="G145" t="s">
        <v>385</v>
      </c>
      <c r="H145" t="s">
        <v>386</v>
      </c>
      <c r="J145" s="42">
        <v>138</v>
      </c>
      <c r="K145" s="36" t="str">
        <f t="shared" si="14"/>
        <v>В36-138</v>
      </c>
      <c r="L145" s="36" t="str">
        <f t="shared" si="14"/>
        <v>172,24</v>
      </c>
      <c r="M145" s="36" t="str">
        <f t="shared" si="16"/>
        <v>89-8(36)</v>
      </c>
      <c r="N145" s="37">
        <f t="shared" si="15"/>
        <v>0</v>
      </c>
      <c r="O145" s="37">
        <f t="shared" si="15"/>
        <v>0</v>
      </c>
      <c r="P145" s="37" t="str">
        <f t="shared" si="17"/>
        <v>172,24</v>
      </c>
      <c r="Q145" s="38">
        <f t="shared" si="18"/>
        <v>1.8000000000000114</v>
      </c>
      <c r="R145" s="38" t="str">
        <f t="shared" si="19"/>
        <v>170,44</v>
      </c>
      <c r="S145" s="44"/>
    </row>
    <row r="146" spans="2:19">
      <c r="B146" s="34">
        <v>139</v>
      </c>
      <c r="C146" s="35"/>
      <c r="D146" s="35"/>
      <c r="E146" s="35"/>
      <c r="F146" t="s">
        <v>387</v>
      </c>
      <c r="G146" t="s">
        <v>388</v>
      </c>
      <c r="H146" t="s">
        <v>389</v>
      </c>
      <c r="J146" s="42">
        <v>139</v>
      </c>
      <c r="K146" s="36" t="str">
        <f t="shared" si="14"/>
        <v>В36-139</v>
      </c>
      <c r="L146" s="36" t="str">
        <f t="shared" si="14"/>
        <v>171,61</v>
      </c>
      <c r="M146" s="36" t="str">
        <f t="shared" si="16"/>
        <v>89-8(36)</v>
      </c>
      <c r="N146" s="37">
        <f t="shared" si="15"/>
        <v>0</v>
      </c>
      <c r="O146" s="37">
        <f t="shared" si="15"/>
        <v>0</v>
      </c>
      <c r="P146" s="37" t="str">
        <f t="shared" si="17"/>
        <v>171,61</v>
      </c>
      <c r="Q146" s="38">
        <f t="shared" si="18"/>
        <v>1.8000000000000114</v>
      </c>
      <c r="R146" s="38" t="str">
        <f t="shared" si="19"/>
        <v>169,81</v>
      </c>
      <c r="S146" s="44"/>
    </row>
    <row r="147" spans="2:19">
      <c r="B147" s="34">
        <v>140</v>
      </c>
      <c r="C147" s="35"/>
      <c r="D147" s="35"/>
      <c r="E147" s="35"/>
      <c r="F147" t="s">
        <v>390</v>
      </c>
      <c r="G147" t="s">
        <v>391</v>
      </c>
      <c r="H147" t="s">
        <v>392</v>
      </c>
      <c r="J147" s="42">
        <v>140</v>
      </c>
      <c r="K147" s="36" t="str">
        <f t="shared" si="14"/>
        <v>В36-140</v>
      </c>
      <c r="L147" s="36" t="str">
        <f t="shared" si="14"/>
        <v>171,10</v>
      </c>
      <c r="M147" s="36" t="str">
        <f t="shared" si="16"/>
        <v>89-8(36)</v>
      </c>
      <c r="N147" s="37">
        <f t="shared" si="15"/>
        <v>0</v>
      </c>
      <c r="O147" s="37">
        <f t="shared" si="15"/>
        <v>0</v>
      </c>
      <c r="P147" s="37" t="str">
        <f t="shared" si="17"/>
        <v>171,10</v>
      </c>
      <c r="Q147" s="38">
        <f t="shared" si="18"/>
        <v>1.7999999999999829</v>
      </c>
      <c r="R147" s="38" t="str">
        <f t="shared" si="19"/>
        <v>169,30</v>
      </c>
      <c r="S147" s="44"/>
    </row>
    <row r="148" spans="2:19">
      <c r="B148" s="34">
        <v>141</v>
      </c>
      <c r="C148" s="35"/>
      <c r="D148" s="35"/>
      <c r="E148" s="35"/>
      <c r="F148" t="s">
        <v>393</v>
      </c>
      <c r="G148" t="s">
        <v>394</v>
      </c>
      <c r="H148" t="s">
        <v>395</v>
      </c>
      <c r="J148" s="42">
        <v>141</v>
      </c>
      <c r="K148" s="36" t="str">
        <f t="shared" si="14"/>
        <v>В36-141</v>
      </c>
      <c r="L148" s="36" t="str">
        <f t="shared" si="14"/>
        <v>170,62</v>
      </c>
      <c r="M148" s="36" t="str">
        <f t="shared" si="16"/>
        <v>89-8(36)</v>
      </c>
      <c r="N148" s="37">
        <f t="shared" si="15"/>
        <v>0</v>
      </c>
      <c r="O148" s="37">
        <f t="shared" si="15"/>
        <v>0</v>
      </c>
      <c r="P148" s="37" t="str">
        <f t="shared" si="17"/>
        <v>170,62</v>
      </c>
      <c r="Q148" s="38">
        <f t="shared" si="18"/>
        <v>1.8000000000000114</v>
      </c>
      <c r="R148" s="38" t="str">
        <f t="shared" si="19"/>
        <v>168,82</v>
      </c>
      <c r="S148" s="44"/>
    </row>
    <row r="149" spans="2:19">
      <c r="B149" s="34">
        <v>142</v>
      </c>
      <c r="C149" s="35"/>
      <c r="D149" s="35"/>
      <c r="E149" s="35"/>
      <c r="F149" t="s">
        <v>396</v>
      </c>
      <c r="G149" t="s">
        <v>397</v>
      </c>
      <c r="H149" t="s">
        <v>398</v>
      </c>
      <c r="J149" s="42">
        <v>142</v>
      </c>
      <c r="K149" s="36" t="str">
        <f t="shared" si="14"/>
        <v>В36-142</v>
      </c>
      <c r="L149" s="36" t="str">
        <f t="shared" si="14"/>
        <v>170,02</v>
      </c>
      <c r="M149" s="36" t="str">
        <f t="shared" si="16"/>
        <v>89-8(36)</v>
      </c>
      <c r="N149" s="37">
        <f t="shared" si="15"/>
        <v>0</v>
      </c>
      <c r="O149" s="37">
        <f t="shared" si="15"/>
        <v>0</v>
      </c>
      <c r="P149" s="37" t="str">
        <f t="shared" si="17"/>
        <v>170,02</v>
      </c>
      <c r="Q149" s="38">
        <f t="shared" si="18"/>
        <v>1.7900000000000205</v>
      </c>
      <c r="R149" s="38" t="str">
        <f t="shared" si="19"/>
        <v>168,23</v>
      </c>
      <c r="S149" s="44"/>
    </row>
    <row r="150" spans="2:19">
      <c r="B150" s="34">
        <v>143</v>
      </c>
      <c r="C150" s="35"/>
      <c r="D150" s="35"/>
      <c r="E150" s="35"/>
      <c r="F150" t="s">
        <v>399</v>
      </c>
      <c r="G150" t="s">
        <v>400</v>
      </c>
      <c r="H150" t="s">
        <v>401</v>
      </c>
      <c r="J150" s="42">
        <v>143</v>
      </c>
      <c r="K150" s="36" t="str">
        <f t="shared" si="14"/>
        <v>В36-143</v>
      </c>
      <c r="L150" s="36" t="str">
        <f t="shared" si="14"/>
        <v>171,08</v>
      </c>
      <c r="M150" s="36" t="str">
        <f t="shared" si="16"/>
        <v>89-8(36)</v>
      </c>
      <c r="N150" s="37">
        <f t="shared" si="15"/>
        <v>0</v>
      </c>
      <c r="O150" s="37">
        <f t="shared" si="15"/>
        <v>0</v>
      </c>
      <c r="P150" s="37" t="str">
        <f t="shared" si="17"/>
        <v>171,08</v>
      </c>
      <c r="Q150" s="38">
        <f t="shared" si="18"/>
        <v>1.8000000000000114</v>
      </c>
      <c r="R150" s="38" t="str">
        <f t="shared" si="19"/>
        <v>169,28</v>
      </c>
      <c r="S150" s="44"/>
    </row>
    <row r="151" spans="2:19">
      <c r="B151" s="34">
        <v>144</v>
      </c>
      <c r="C151" s="35"/>
      <c r="D151" s="35"/>
      <c r="E151" s="35"/>
      <c r="F151" t="s">
        <v>402</v>
      </c>
      <c r="G151" t="s">
        <v>261</v>
      </c>
      <c r="H151" t="s">
        <v>403</v>
      </c>
      <c r="J151" s="42">
        <v>144</v>
      </c>
      <c r="K151" s="36" t="str">
        <f t="shared" si="14"/>
        <v>В36-144</v>
      </c>
      <c r="L151" s="36" t="str">
        <f t="shared" si="14"/>
        <v>171,05</v>
      </c>
      <c r="M151" s="36" t="str">
        <f t="shared" si="16"/>
        <v>89-8(36)</v>
      </c>
      <c r="N151" s="37">
        <f t="shared" si="15"/>
        <v>0</v>
      </c>
      <c r="O151" s="37">
        <f t="shared" si="15"/>
        <v>0</v>
      </c>
      <c r="P151" s="37" t="str">
        <f t="shared" si="17"/>
        <v>171,05</v>
      </c>
      <c r="Q151" s="38">
        <f t="shared" si="18"/>
        <v>1.8000000000000114</v>
      </c>
      <c r="R151" s="38" t="str">
        <f t="shared" si="19"/>
        <v>169,25</v>
      </c>
      <c r="S151" s="44"/>
    </row>
    <row r="152" spans="2:19">
      <c r="B152" s="34">
        <v>145</v>
      </c>
      <c r="C152" s="35"/>
      <c r="D152" s="35"/>
      <c r="E152" s="35"/>
      <c r="F152" t="s">
        <v>404</v>
      </c>
      <c r="G152" t="s">
        <v>357</v>
      </c>
      <c r="H152" t="s">
        <v>405</v>
      </c>
      <c r="J152" s="42">
        <v>145</v>
      </c>
      <c r="K152" s="36" t="str">
        <f t="shared" si="14"/>
        <v>В36-145</v>
      </c>
      <c r="L152" s="36" t="str">
        <f t="shared" si="14"/>
        <v>170,65</v>
      </c>
      <c r="M152" s="36" t="str">
        <f t="shared" si="16"/>
        <v>89-8(36)</v>
      </c>
      <c r="N152" s="37">
        <f t="shared" si="15"/>
        <v>0</v>
      </c>
      <c r="O152" s="37">
        <f t="shared" si="15"/>
        <v>0</v>
      </c>
      <c r="P152" s="37" t="str">
        <f t="shared" si="17"/>
        <v>170,65</v>
      </c>
      <c r="Q152" s="38">
        <f t="shared" si="18"/>
        <v>1.8000000000000114</v>
      </c>
      <c r="R152" s="38" t="str">
        <f t="shared" si="19"/>
        <v>168,85</v>
      </c>
      <c r="S152" s="44"/>
    </row>
    <row r="153" spans="2:19">
      <c r="B153" s="34">
        <v>146</v>
      </c>
      <c r="C153" s="35"/>
      <c r="D153" s="35"/>
      <c r="E153" s="35"/>
      <c r="F153" t="s">
        <v>406</v>
      </c>
      <c r="G153" t="s">
        <v>407</v>
      </c>
      <c r="H153" t="s">
        <v>408</v>
      </c>
      <c r="J153" s="42">
        <v>146</v>
      </c>
      <c r="K153" s="36" t="str">
        <f t="shared" si="14"/>
        <v>В36-146</v>
      </c>
      <c r="L153" s="36" t="str">
        <f t="shared" si="14"/>
        <v>172,57</v>
      </c>
      <c r="M153" s="36" t="str">
        <f t="shared" si="16"/>
        <v>89-8(36)</v>
      </c>
      <c r="N153" s="37">
        <f t="shared" si="15"/>
        <v>0</v>
      </c>
      <c r="O153" s="37">
        <f t="shared" si="15"/>
        <v>0</v>
      </c>
      <c r="P153" s="37" t="str">
        <f t="shared" si="17"/>
        <v>172,57</v>
      </c>
      <c r="Q153" s="38">
        <f t="shared" si="18"/>
        <v>1.7999999999999829</v>
      </c>
      <c r="R153" s="38" t="str">
        <f t="shared" si="19"/>
        <v>170,77</v>
      </c>
      <c r="S153" s="44"/>
    </row>
    <row r="154" spans="2:19">
      <c r="B154" s="34">
        <v>147</v>
      </c>
      <c r="C154" s="35"/>
      <c r="D154" s="35"/>
      <c r="E154" s="35"/>
      <c r="F154" t="s">
        <v>409</v>
      </c>
      <c r="G154" t="s">
        <v>410</v>
      </c>
      <c r="H154" t="s">
        <v>411</v>
      </c>
      <c r="J154" s="42">
        <v>147</v>
      </c>
      <c r="K154" s="36" t="str">
        <f t="shared" si="14"/>
        <v>В36-147</v>
      </c>
      <c r="L154" s="36" t="str">
        <f t="shared" si="14"/>
        <v>172,28</v>
      </c>
      <c r="M154" s="36" t="str">
        <f t="shared" si="16"/>
        <v>89-8(36)</v>
      </c>
      <c r="N154" s="37">
        <f t="shared" si="15"/>
        <v>0</v>
      </c>
      <c r="O154" s="37">
        <f t="shared" si="15"/>
        <v>0</v>
      </c>
      <c r="P154" s="37" t="str">
        <f t="shared" si="17"/>
        <v>172,28</v>
      </c>
      <c r="Q154" s="38">
        <f t="shared" si="18"/>
        <v>1.8000000000000114</v>
      </c>
      <c r="R154" s="38" t="str">
        <f t="shared" si="19"/>
        <v>170,48</v>
      </c>
      <c r="S154" s="44"/>
    </row>
    <row r="155" spans="2:19">
      <c r="B155" s="34">
        <v>148</v>
      </c>
      <c r="C155" s="35"/>
      <c r="D155" s="35"/>
      <c r="E155" s="35"/>
      <c r="F155" t="s">
        <v>412</v>
      </c>
      <c r="G155" t="s">
        <v>413</v>
      </c>
      <c r="H155" t="s">
        <v>414</v>
      </c>
      <c r="J155" s="42">
        <v>148</v>
      </c>
      <c r="K155" s="36" t="str">
        <f t="shared" si="14"/>
        <v>В36-148</v>
      </c>
      <c r="L155" s="36" t="str">
        <f t="shared" si="14"/>
        <v>172,21</v>
      </c>
      <c r="M155" s="36" t="str">
        <f t="shared" si="16"/>
        <v>89-8(36)</v>
      </c>
      <c r="N155" s="37">
        <f t="shared" si="15"/>
        <v>0</v>
      </c>
      <c r="O155" s="37">
        <f t="shared" si="15"/>
        <v>0</v>
      </c>
      <c r="P155" s="37" t="str">
        <f t="shared" si="17"/>
        <v>172,21</v>
      </c>
      <c r="Q155" s="38">
        <f t="shared" si="18"/>
        <v>1.8000000000000114</v>
      </c>
      <c r="R155" s="38" t="str">
        <f t="shared" si="19"/>
        <v>170,41</v>
      </c>
      <c r="S155" s="44"/>
    </row>
    <row r="156" spans="2:19">
      <c r="B156" s="34">
        <v>149</v>
      </c>
      <c r="C156" s="35"/>
      <c r="D156" s="35"/>
      <c r="E156" s="35"/>
      <c r="F156" t="s">
        <v>415</v>
      </c>
      <c r="G156" t="s">
        <v>416</v>
      </c>
      <c r="H156" t="s">
        <v>417</v>
      </c>
      <c r="J156" s="42">
        <v>149</v>
      </c>
      <c r="K156" s="36" t="str">
        <f t="shared" si="14"/>
        <v>В36-149</v>
      </c>
      <c r="L156" s="36" t="str">
        <f t="shared" si="14"/>
        <v>171,70</v>
      </c>
      <c r="M156" s="36" t="str">
        <f t="shared" si="16"/>
        <v>89-8(36)</v>
      </c>
      <c r="N156" s="37">
        <f t="shared" si="15"/>
        <v>0</v>
      </c>
      <c r="O156" s="37">
        <f t="shared" si="15"/>
        <v>0</v>
      </c>
      <c r="P156" s="37" t="str">
        <f t="shared" si="17"/>
        <v>171,70</v>
      </c>
      <c r="Q156" s="38">
        <f t="shared" si="18"/>
        <v>1.7999999999999829</v>
      </c>
      <c r="R156" s="38" t="str">
        <f t="shared" si="19"/>
        <v>169,90</v>
      </c>
      <c r="S156" s="44"/>
    </row>
    <row r="157" spans="2:19">
      <c r="B157" s="34">
        <v>150</v>
      </c>
      <c r="C157" s="35"/>
      <c r="D157" s="35"/>
      <c r="E157" s="35"/>
      <c r="F157" t="s">
        <v>418</v>
      </c>
      <c r="G157" t="s">
        <v>419</v>
      </c>
      <c r="H157" t="s">
        <v>420</v>
      </c>
      <c r="J157" s="42">
        <v>150</v>
      </c>
      <c r="K157" s="36" t="str">
        <f t="shared" si="14"/>
        <v>В36-150</v>
      </c>
      <c r="L157" s="36" t="str">
        <f t="shared" si="14"/>
        <v>173,27</v>
      </c>
      <c r="M157" s="36" t="str">
        <f t="shared" si="16"/>
        <v>89-8(36)</v>
      </c>
      <c r="N157" s="37">
        <f t="shared" si="15"/>
        <v>0</v>
      </c>
      <c r="O157" s="37">
        <f t="shared" si="15"/>
        <v>0</v>
      </c>
      <c r="P157" s="37" t="str">
        <f t="shared" si="17"/>
        <v>173,27</v>
      </c>
      <c r="Q157" s="38">
        <f t="shared" si="18"/>
        <v>1.8000000000000114</v>
      </c>
      <c r="R157" s="38" t="str">
        <f t="shared" si="19"/>
        <v>171,47</v>
      </c>
      <c r="S157" s="44"/>
    </row>
    <row r="158" spans="2:19">
      <c r="B158" s="34">
        <v>151</v>
      </c>
      <c r="C158" s="35"/>
      <c r="D158" s="35"/>
      <c r="E158" s="35"/>
      <c r="F158" t="s">
        <v>421</v>
      </c>
      <c r="G158" t="s">
        <v>422</v>
      </c>
      <c r="H158" t="s">
        <v>423</v>
      </c>
      <c r="J158" s="42">
        <v>151</v>
      </c>
      <c r="K158" s="36" t="str">
        <f t="shared" si="14"/>
        <v>В36-151</v>
      </c>
      <c r="L158" s="36" t="str">
        <f t="shared" si="14"/>
        <v>173,12</v>
      </c>
      <c r="M158" s="36" t="str">
        <f t="shared" si="16"/>
        <v>89-8(36)</v>
      </c>
      <c r="N158" s="37">
        <f t="shared" si="15"/>
        <v>0</v>
      </c>
      <c r="O158" s="37">
        <f t="shared" si="15"/>
        <v>0</v>
      </c>
      <c r="P158" s="37" t="str">
        <f t="shared" si="17"/>
        <v>173,12</v>
      </c>
      <c r="Q158" s="38">
        <f t="shared" si="18"/>
        <v>1.8000000000000114</v>
      </c>
      <c r="R158" s="38" t="str">
        <f t="shared" si="19"/>
        <v>171,32</v>
      </c>
      <c r="S158" s="44"/>
    </row>
    <row r="159" spans="2:19">
      <c r="B159" s="34">
        <v>152</v>
      </c>
      <c r="C159" s="35"/>
      <c r="D159" s="35"/>
      <c r="E159" s="35"/>
      <c r="F159" t="s">
        <v>424</v>
      </c>
      <c r="G159" t="s">
        <v>425</v>
      </c>
      <c r="H159" t="s">
        <v>426</v>
      </c>
      <c r="J159" s="42">
        <v>152</v>
      </c>
      <c r="K159" s="36" t="str">
        <f t="shared" si="14"/>
        <v>В36-152</v>
      </c>
      <c r="L159" s="36" t="str">
        <f t="shared" si="14"/>
        <v>172,64</v>
      </c>
      <c r="M159" s="36" t="str">
        <f t="shared" si="16"/>
        <v>89-8(36)</v>
      </c>
      <c r="N159" s="37">
        <f t="shared" si="15"/>
        <v>0</v>
      </c>
      <c r="O159" s="37">
        <f t="shared" si="15"/>
        <v>0</v>
      </c>
      <c r="P159" s="37" t="str">
        <f t="shared" si="17"/>
        <v>172,64</v>
      </c>
      <c r="Q159" s="38">
        <f t="shared" si="18"/>
        <v>1.7999999999999829</v>
      </c>
      <c r="R159" s="38" t="str">
        <f t="shared" si="19"/>
        <v>170,84</v>
      </c>
      <c r="S159" s="44"/>
    </row>
    <row r="160" spans="2:19">
      <c r="B160" s="34">
        <v>153</v>
      </c>
      <c r="C160" s="35"/>
      <c r="D160" s="35"/>
      <c r="E160" s="35"/>
      <c r="F160" t="s">
        <v>427</v>
      </c>
      <c r="G160" t="s">
        <v>428</v>
      </c>
      <c r="H160" t="s">
        <v>429</v>
      </c>
      <c r="J160" s="42">
        <v>153</v>
      </c>
      <c r="K160" s="36" t="str">
        <f t="shared" si="14"/>
        <v>В36-153</v>
      </c>
      <c r="L160" s="36" t="str">
        <f t="shared" si="14"/>
        <v>173,14</v>
      </c>
      <c r="M160" s="36" t="str">
        <f t="shared" si="16"/>
        <v>89-8(36)</v>
      </c>
      <c r="N160" s="37">
        <f t="shared" si="15"/>
        <v>0</v>
      </c>
      <c r="O160" s="37">
        <f t="shared" si="15"/>
        <v>0</v>
      </c>
      <c r="P160" s="37" t="str">
        <f t="shared" si="17"/>
        <v>173,14</v>
      </c>
      <c r="Q160" s="38">
        <f t="shared" si="18"/>
        <v>1.9799999999999898</v>
      </c>
      <c r="R160" s="38" t="str">
        <f t="shared" si="19"/>
        <v>171,16</v>
      </c>
      <c r="S160" s="44"/>
    </row>
    <row r="161" spans="2:19">
      <c r="B161" s="34">
        <v>154</v>
      </c>
      <c r="C161" s="35"/>
      <c r="D161" s="35"/>
      <c r="E161" s="35"/>
      <c r="F161" t="s">
        <v>430</v>
      </c>
      <c r="G161" t="s">
        <v>292</v>
      </c>
      <c r="H161" t="s">
        <v>431</v>
      </c>
      <c r="J161" s="42">
        <v>154</v>
      </c>
      <c r="K161" s="36" t="str">
        <f t="shared" si="14"/>
        <v>В36-154</v>
      </c>
      <c r="L161" s="36" t="str">
        <f t="shared" si="14"/>
        <v>174,09</v>
      </c>
      <c r="M161" s="36" t="str">
        <f t="shared" si="16"/>
        <v>89-8(36)</v>
      </c>
      <c r="N161" s="37">
        <f t="shared" si="15"/>
        <v>0</v>
      </c>
      <c r="O161" s="37">
        <f t="shared" si="15"/>
        <v>0</v>
      </c>
      <c r="P161" s="37" t="str">
        <f t="shared" si="17"/>
        <v>174,09</v>
      </c>
      <c r="Q161" s="38">
        <f t="shared" si="18"/>
        <v>2.039999999999992</v>
      </c>
      <c r="R161" s="38" t="str">
        <f t="shared" si="19"/>
        <v>172,05</v>
      </c>
      <c r="S161" s="44"/>
    </row>
    <row r="162" spans="2:19">
      <c r="B162" s="34">
        <v>155</v>
      </c>
      <c r="C162" s="35"/>
      <c r="D162" s="35"/>
      <c r="E162" s="35"/>
      <c r="F162" t="s">
        <v>432</v>
      </c>
      <c r="G162" t="s">
        <v>237</v>
      </c>
      <c r="H162" t="s">
        <v>433</v>
      </c>
      <c r="J162" s="42">
        <v>155</v>
      </c>
      <c r="K162" s="36" t="str">
        <f t="shared" si="14"/>
        <v>В36-155</v>
      </c>
      <c r="L162" s="36" t="str">
        <f t="shared" si="14"/>
        <v>174,52</v>
      </c>
      <c r="M162" s="36" t="str">
        <f t="shared" si="16"/>
        <v>89-8(36)</v>
      </c>
      <c r="N162" s="37">
        <f t="shared" si="15"/>
        <v>0</v>
      </c>
      <c r="O162" s="37">
        <f t="shared" si="15"/>
        <v>0</v>
      </c>
      <c r="P162" s="37" t="str">
        <f t="shared" si="17"/>
        <v>174,52</v>
      </c>
      <c r="Q162" s="38">
        <f t="shared" si="18"/>
        <v>2.0400000000000205</v>
      </c>
      <c r="R162" s="38" t="str">
        <f t="shared" si="19"/>
        <v>172,48</v>
      </c>
      <c r="S162" s="44"/>
    </row>
    <row r="163" spans="2:19">
      <c r="B163" s="34">
        <v>156</v>
      </c>
      <c r="C163" s="35"/>
      <c r="D163" s="35"/>
      <c r="E163" s="35"/>
      <c r="F163" t="s">
        <v>434</v>
      </c>
      <c r="G163" t="s">
        <v>375</v>
      </c>
      <c r="H163" t="s">
        <v>112</v>
      </c>
      <c r="J163" s="42">
        <v>156</v>
      </c>
      <c r="K163" s="36" t="str">
        <f t="shared" si="14"/>
        <v>В36-156</v>
      </c>
      <c r="L163" s="36" t="str">
        <f t="shared" si="14"/>
        <v>175,41</v>
      </c>
      <c r="M163" s="36" t="str">
        <f t="shared" si="16"/>
        <v>89-8(36)</v>
      </c>
      <c r="N163" s="37">
        <f t="shared" si="15"/>
        <v>0</v>
      </c>
      <c r="O163" s="37">
        <f t="shared" si="15"/>
        <v>0</v>
      </c>
      <c r="P163" s="37" t="str">
        <f t="shared" si="17"/>
        <v>175,41</v>
      </c>
      <c r="Q163" s="38">
        <f t="shared" si="18"/>
        <v>2.0099999999999909</v>
      </c>
      <c r="R163" s="38" t="str">
        <f t="shared" si="19"/>
        <v>173,40</v>
      </c>
      <c r="S163" s="44"/>
    </row>
    <row r="164" spans="2:19">
      <c r="B164" s="34">
        <v>157</v>
      </c>
      <c r="C164" s="35"/>
      <c r="D164" s="35"/>
      <c r="E164" s="35"/>
      <c r="F164" t="s">
        <v>435</v>
      </c>
      <c r="G164" t="s">
        <v>436</v>
      </c>
      <c r="H164" t="s">
        <v>123</v>
      </c>
      <c r="J164" s="42">
        <v>157</v>
      </c>
      <c r="K164" s="36" t="str">
        <f t="shared" si="14"/>
        <v>В36-157</v>
      </c>
      <c r="L164" s="36" t="str">
        <f t="shared" si="14"/>
        <v>177,48</v>
      </c>
      <c r="M164" s="36" t="str">
        <f t="shared" si="16"/>
        <v>89-8(36)</v>
      </c>
      <c r="N164" s="37">
        <f t="shared" si="15"/>
        <v>0</v>
      </c>
      <c r="O164" s="37">
        <f t="shared" si="15"/>
        <v>0</v>
      </c>
      <c r="P164" s="37" t="str">
        <f t="shared" si="17"/>
        <v>177,48</v>
      </c>
      <c r="Q164" s="38">
        <f t="shared" si="18"/>
        <v>2.25</v>
      </c>
      <c r="R164" s="38" t="str">
        <f t="shared" si="19"/>
        <v>175,23</v>
      </c>
      <c r="S164" s="44"/>
    </row>
    <row r="165" spans="2:19">
      <c r="B165" s="34">
        <v>158</v>
      </c>
      <c r="C165" s="35"/>
      <c r="D165" s="35"/>
      <c r="E165" s="35"/>
      <c r="F165" t="s">
        <v>437</v>
      </c>
      <c r="G165" t="s">
        <v>438</v>
      </c>
      <c r="H165" t="s">
        <v>439</v>
      </c>
      <c r="J165" s="42">
        <v>158</v>
      </c>
      <c r="K165" s="36" t="str">
        <f t="shared" si="14"/>
        <v>В36-158</v>
      </c>
      <c r="L165" s="36" t="str">
        <f t="shared" si="14"/>
        <v>177,40</v>
      </c>
      <c r="M165" s="36" t="str">
        <f t="shared" si="16"/>
        <v>89-8(36)</v>
      </c>
      <c r="N165" s="37">
        <f t="shared" si="15"/>
        <v>0</v>
      </c>
      <c r="O165" s="37">
        <f t="shared" si="15"/>
        <v>0</v>
      </c>
      <c r="P165" s="37" t="str">
        <f t="shared" si="17"/>
        <v>177,40</v>
      </c>
      <c r="Q165" s="38">
        <f t="shared" si="18"/>
        <v>1.6400000000000148</v>
      </c>
      <c r="R165" s="38" t="str">
        <f t="shared" si="19"/>
        <v>175,76</v>
      </c>
      <c r="S165" s="44"/>
    </row>
    <row r="166" spans="2:19">
      <c r="B166" s="34">
        <v>159</v>
      </c>
      <c r="C166" s="35"/>
      <c r="D166" s="35"/>
      <c r="E166" s="35"/>
      <c r="F166" t="s">
        <v>440</v>
      </c>
      <c r="G166" t="s">
        <v>441</v>
      </c>
      <c r="H166" t="s">
        <v>442</v>
      </c>
      <c r="J166" s="42">
        <v>159</v>
      </c>
      <c r="K166" s="36" t="str">
        <f t="shared" si="14"/>
        <v>В36-159</v>
      </c>
      <c r="L166" s="36" t="str">
        <f t="shared" si="14"/>
        <v>177,00</v>
      </c>
      <c r="M166" s="36" t="str">
        <f t="shared" si="16"/>
        <v>89-8(36)</v>
      </c>
      <c r="N166" s="37">
        <f t="shared" si="15"/>
        <v>0</v>
      </c>
      <c r="O166" s="37">
        <f t="shared" si="15"/>
        <v>0</v>
      </c>
      <c r="P166" s="37" t="str">
        <f t="shared" si="17"/>
        <v>177,00</v>
      </c>
      <c r="Q166" s="38">
        <f t="shared" si="18"/>
        <v>2.2800000000000011</v>
      </c>
      <c r="R166" s="38" t="str">
        <f t="shared" si="19"/>
        <v>174,72</v>
      </c>
      <c r="S166" s="44"/>
    </row>
    <row r="167" spans="2:19">
      <c r="B167" s="34">
        <v>160</v>
      </c>
      <c r="C167" s="35"/>
      <c r="D167" s="35"/>
      <c r="E167" s="35"/>
      <c r="F167" t="s">
        <v>443</v>
      </c>
      <c r="G167" t="s">
        <v>444</v>
      </c>
      <c r="H167" t="s">
        <v>442</v>
      </c>
      <c r="J167" s="42">
        <v>160</v>
      </c>
      <c r="K167" s="36" t="str">
        <f t="shared" si="14"/>
        <v>В36-160</v>
      </c>
      <c r="L167" s="36" t="str">
        <f t="shared" si="14"/>
        <v>177,01</v>
      </c>
      <c r="M167" s="36" t="str">
        <f t="shared" si="16"/>
        <v>89-8(36)</v>
      </c>
      <c r="N167" s="37">
        <f t="shared" si="15"/>
        <v>0</v>
      </c>
      <c r="O167" s="37">
        <f t="shared" si="15"/>
        <v>0</v>
      </c>
      <c r="P167" s="37" t="str">
        <f t="shared" si="17"/>
        <v>177,01</v>
      </c>
      <c r="Q167" s="38">
        <f t="shared" si="18"/>
        <v>2.289999999999992</v>
      </c>
      <c r="R167" s="38" t="str">
        <f t="shared" si="19"/>
        <v>174,72</v>
      </c>
      <c r="S167" s="44"/>
    </row>
    <row r="168" spans="2:19">
      <c r="B168" s="34">
        <v>161</v>
      </c>
      <c r="C168" s="35"/>
      <c r="D168" s="35"/>
      <c r="E168" s="35"/>
      <c r="F168" t="s">
        <v>445</v>
      </c>
      <c r="G168" t="s">
        <v>446</v>
      </c>
      <c r="H168" t="s">
        <v>447</v>
      </c>
      <c r="J168" s="42">
        <v>161</v>
      </c>
      <c r="K168" s="36" t="str">
        <f t="shared" si="14"/>
        <v>В36-161</v>
      </c>
      <c r="L168" s="36" t="str">
        <f t="shared" si="14"/>
        <v>176,94</v>
      </c>
      <c r="M168" s="36" t="str">
        <f t="shared" si="16"/>
        <v>89-8(36)</v>
      </c>
      <c r="N168" s="37">
        <f t="shared" si="15"/>
        <v>0</v>
      </c>
      <c r="O168" s="37">
        <f t="shared" si="15"/>
        <v>0</v>
      </c>
      <c r="P168" s="37" t="str">
        <f t="shared" si="17"/>
        <v>176,94</v>
      </c>
      <c r="Q168" s="38">
        <f t="shared" si="18"/>
        <v>2.0799999999999841</v>
      </c>
      <c r="R168" s="38" t="str">
        <f t="shared" si="19"/>
        <v>174,86</v>
      </c>
      <c r="S168" s="44"/>
    </row>
    <row r="169" spans="2:19">
      <c r="B169" s="34">
        <v>162</v>
      </c>
      <c r="C169" s="35"/>
      <c r="D169" s="35"/>
      <c r="E169" s="35"/>
      <c r="F169" t="s">
        <v>448</v>
      </c>
      <c r="G169" t="s">
        <v>449</v>
      </c>
      <c r="H169" t="s">
        <v>162</v>
      </c>
      <c r="J169" s="42">
        <v>162</v>
      </c>
      <c r="K169" s="36" t="str">
        <f t="shared" si="14"/>
        <v>В36-162</v>
      </c>
      <c r="L169" s="36" t="str">
        <f t="shared" si="14"/>
        <v>176,95</v>
      </c>
      <c r="M169" s="36" t="str">
        <f t="shared" si="16"/>
        <v>89-8(36)</v>
      </c>
      <c r="N169" s="37">
        <f t="shared" si="15"/>
        <v>0</v>
      </c>
      <c r="O169" s="37">
        <f t="shared" si="15"/>
        <v>0</v>
      </c>
      <c r="P169" s="37" t="str">
        <f t="shared" si="17"/>
        <v>176,95</v>
      </c>
      <c r="Q169" s="38">
        <f t="shared" si="18"/>
        <v>2.3999999999999773</v>
      </c>
      <c r="R169" s="38" t="str">
        <f t="shared" si="19"/>
        <v>174,55</v>
      </c>
      <c r="S169" s="44"/>
    </row>
    <row r="170" spans="2:19">
      <c r="B170" s="34">
        <v>163</v>
      </c>
      <c r="C170" s="35"/>
      <c r="D170" s="35"/>
      <c r="E170" s="35"/>
      <c r="F170" t="s">
        <v>450</v>
      </c>
      <c r="G170" t="s">
        <v>446</v>
      </c>
      <c r="H170" t="s">
        <v>89</v>
      </c>
      <c r="J170" s="42">
        <v>163</v>
      </c>
      <c r="K170" s="36" t="str">
        <f t="shared" si="14"/>
        <v>В36-163</v>
      </c>
      <c r="L170" s="36" t="str">
        <f t="shared" si="14"/>
        <v>176,94</v>
      </c>
      <c r="M170" s="36" t="str">
        <f t="shared" si="16"/>
        <v>89-8(36)</v>
      </c>
      <c r="N170" s="37">
        <f t="shared" si="15"/>
        <v>0</v>
      </c>
      <c r="O170" s="37">
        <f t="shared" si="15"/>
        <v>0</v>
      </c>
      <c r="P170" s="37" t="str">
        <f t="shared" si="17"/>
        <v>176,94</v>
      </c>
      <c r="Q170" s="38">
        <f t="shared" si="18"/>
        <v>2.3799999999999955</v>
      </c>
      <c r="R170" s="38" t="str">
        <f t="shared" si="19"/>
        <v>174,56</v>
      </c>
      <c r="S170" s="44"/>
    </row>
    <row r="171" spans="2:19">
      <c r="B171" s="34">
        <v>164</v>
      </c>
      <c r="C171" s="35"/>
      <c r="D171" s="35"/>
      <c r="E171" s="35"/>
      <c r="F171" t="s">
        <v>451</v>
      </c>
      <c r="G171" t="s">
        <v>452</v>
      </c>
      <c r="H171" t="s">
        <v>453</v>
      </c>
      <c r="J171" s="42">
        <v>164</v>
      </c>
      <c r="K171" s="36" t="str">
        <f t="shared" si="14"/>
        <v>В36-164</v>
      </c>
      <c r="L171" s="36" t="str">
        <f t="shared" si="14"/>
        <v>176,84</v>
      </c>
      <c r="M171" s="36" t="str">
        <f t="shared" si="16"/>
        <v>89-8(36)</v>
      </c>
      <c r="N171" s="37">
        <f t="shared" si="15"/>
        <v>0</v>
      </c>
      <c r="O171" s="37">
        <f t="shared" si="15"/>
        <v>0</v>
      </c>
      <c r="P171" s="37" t="str">
        <f t="shared" si="17"/>
        <v>176,84</v>
      </c>
      <c r="Q171" s="38">
        <f t="shared" si="18"/>
        <v>2.2199999999999989</v>
      </c>
      <c r="R171" s="38" t="str">
        <f t="shared" si="19"/>
        <v>174,62</v>
      </c>
      <c r="S171" s="44"/>
    </row>
    <row r="172" spans="2:19">
      <c r="B172" s="34">
        <v>165</v>
      </c>
      <c r="C172" s="35"/>
      <c r="D172" s="35"/>
      <c r="E172" s="35"/>
      <c r="F172" t="s">
        <v>454</v>
      </c>
      <c r="G172" t="s">
        <v>455</v>
      </c>
      <c r="H172" t="s">
        <v>456</v>
      </c>
      <c r="J172" s="42">
        <v>165</v>
      </c>
      <c r="K172" s="36" t="str">
        <f t="shared" si="14"/>
        <v>В36-165</v>
      </c>
      <c r="L172" s="36" t="str">
        <f t="shared" si="14"/>
        <v>176,36</v>
      </c>
      <c r="M172" s="36" t="str">
        <f t="shared" si="16"/>
        <v>89-8(36)</v>
      </c>
      <c r="N172" s="37">
        <f t="shared" si="15"/>
        <v>0</v>
      </c>
      <c r="O172" s="37">
        <f t="shared" si="15"/>
        <v>0</v>
      </c>
      <c r="P172" s="37" t="str">
        <f t="shared" si="17"/>
        <v>176,36</v>
      </c>
      <c r="Q172" s="38">
        <f t="shared" si="18"/>
        <v>1.4500000000000171</v>
      </c>
      <c r="R172" s="38" t="str">
        <f t="shared" si="19"/>
        <v>174,91</v>
      </c>
      <c r="S172" s="44"/>
    </row>
    <row r="173" spans="2:19">
      <c r="B173" s="34">
        <v>166</v>
      </c>
      <c r="C173" s="35"/>
      <c r="D173" s="35"/>
      <c r="E173" s="35"/>
      <c r="F173" t="s">
        <v>457</v>
      </c>
      <c r="G173" t="s">
        <v>53</v>
      </c>
      <c r="H173" t="s">
        <v>458</v>
      </c>
      <c r="J173" s="42">
        <v>166</v>
      </c>
      <c r="K173" s="36" t="str">
        <f t="shared" si="14"/>
        <v>В36-166</v>
      </c>
      <c r="L173" s="36" t="str">
        <f t="shared" si="14"/>
        <v>176,15</v>
      </c>
      <c r="M173" s="36" t="str">
        <f t="shared" si="16"/>
        <v>89-8(36)</v>
      </c>
      <c r="N173" s="37">
        <f t="shared" si="15"/>
        <v>0</v>
      </c>
      <c r="O173" s="37">
        <f t="shared" si="15"/>
        <v>0</v>
      </c>
      <c r="P173" s="37" t="str">
        <f t="shared" si="17"/>
        <v>176,15</v>
      </c>
      <c r="Q173" s="38">
        <f t="shared" si="18"/>
        <v>1.2300000000000182</v>
      </c>
      <c r="R173" s="38" t="str">
        <f t="shared" si="19"/>
        <v>174,92</v>
      </c>
      <c r="S173" s="44"/>
    </row>
    <row r="174" spans="2:19">
      <c r="B174" s="34">
        <v>167</v>
      </c>
      <c r="C174" s="35"/>
      <c r="D174" s="35"/>
      <c r="E174" s="35"/>
      <c r="F174" t="s">
        <v>459</v>
      </c>
      <c r="G174" t="s">
        <v>460</v>
      </c>
      <c r="H174" t="s">
        <v>461</v>
      </c>
      <c r="J174" s="42">
        <v>167</v>
      </c>
      <c r="K174" s="36" t="str">
        <f t="shared" si="14"/>
        <v>В36-167</v>
      </c>
      <c r="L174" s="36" t="str">
        <f t="shared" si="14"/>
        <v>176,41</v>
      </c>
      <c r="M174" s="36" t="str">
        <f t="shared" si="16"/>
        <v>89-8(36)</v>
      </c>
      <c r="N174" s="37">
        <f t="shared" si="15"/>
        <v>0</v>
      </c>
      <c r="O174" s="37">
        <f t="shared" si="15"/>
        <v>0</v>
      </c>
      <c r="P174" s="37" t="str">
        <f t="shared" si="17"/>
        <v>176,41</v>
      </c>
      <c r="Q174" s="38">
        <f t="shared" si="18"/>
        <v>2.1800000000000068</v>
      </c>
      <c r="R174" s="38" t="str">
        <f t="shared" si="19"/>
        <v>174,23</v>
      </c>
      <c r="S174" s="44"/>
    </row>
    <row r="175" spans="2:19">
      <c r="B175" s="34">
        <v>168</v>
      </c>
      <c r="C175" s="35"/>
      <c r="D175" s="35"/>
      <c r="E175" s="35"/>
      <c r="F175" t="s">
        <v>462</v>
      </c>
      <c r="G175" t="s">
        <v>463</v>
      </c>
      <c r="H175" t="s">
        <v>464</v>
      </c>
      <c r="J175" s="42">
        <v>168</v>
      </c>
      <c r="K175" s="36" t="str">
        <f t="shared" si="14"/>
        <v>В36-168</v>
      </c>
      <c r="L175" s="36" t="str">
        <f t="shared" si="14"/>
        <v>176,25</v>
      </c>
      <c r="M175" s="36" t="str">
        <f t="shared" si="16"/>
        <v>89-8(36)</v>
      </c>
      <c r="N175" s="37">
        <f t="shared" si="15"/>
        <v>0</v>
      </c>
      <c r="O175" s="37">
        <f t="shared" si="15"/>
        <v>0</v>
      </c>
      <c r="P175" s="37" t="str">
        <f t="shared" si="17"/>
        <v>176,25</v>
      </c>
      <c r="Q175" s="38">
        <f t="shared" si="18"/>
        <v>1.9199999999999875</v>
      </c>
      <c r="R175" s="38" t="str">
        <f t="shared" si="19"/>
        <v>174,33</v>
      </c>
      <c r="S175" s="44"/>
    </row>
    <row r="176" spans="2:19">
      <c r="B176" s="34">
        <v>169</v>
      </c>
      <c r="C176" s="35"/>
      <c r="D176" s="35"/>
      <c r="E176" s="35"/>
      <c r="F176" t="s">
        <v>465</v>
      </c>
      <c r="G176" t="s">
        <v>466</v>
      </c>
      <c r="H176" t="s">
        <v>467</v>
      </c>
      <c r="J176" s="42">
        <v>169</v>
      </c>
      <c r="K176" s="36" t="str">
        <f t="shared" si="14"/>
        <v>В36-169</v>
      </c>
      <c r="L176" s="36" t="str">
        <f t="shared" si="14"/>
        <v>146,29</v>
      </c>
      <c r="M176" s="36" t="str">
        <f t="shared" si="16"/>
        <v>89-8(36)</v>
      </c>
      <c r="N176" s="37">
        <f t="shared" si="15"/>
        <v>0</v>
      </c>
      <c r="O176" s="37">
        <f t="shared" si="15"/>
        <v>0</v>
      </c>
      <c r="P176" s="37" t="str">
        <f t="shared" si="17"/>
        <v>146,29</v>
      </c>
      <c r="Q176" s="38">
        <f t="shared" si="18"/>
        <v>-28.050000000000011</v>
      </c>
      <c r="R176" s="38" t="str">
        <f t="shared" si="19"/>
        <v>174,34</v>
      </c>
      <c r="S176" s="44"/>
    </row>
    <row r="177" spans="2:19">
      <c r="B177" s="34">
        <v>170</v>
      </c>
      <c r="C177" s="35"/>
      <c r="D177" s="35"/>
      <c r="E177" s="35"/>
      <c r="F177" t="s">
        <v>468</v>
      </c>
      <c r="G177" t="s">
        <v>306</v>
      </c>
      <c r="H177" t="s">
        <v>469</v>
      </c>
      <c r="J177" s="42">
        <v>170</v>
      </c>
      <c r="K177" s="36" t="str">
        <f t="shared" si="14"/>
        <v>В36-170</v>
      </c>
      <c r="L177" s="36" t="str">
        <f t="shared" si="14"/>
        <v>176,54</v>
      </c>
      <c r="M177" s="36" t="str">
        <f t="shared" si="16"/>
        <v>89-8(36)</v>
      </c>
      <c r="N177" s="37">
        <f t="shared" si="15"/>
        <v>0</v>
      </c>
      <c r="O177" s="37">
        <f t="shared" si="15"/>
        <v>0</v>
      </c>
      <c r="P177" s="37" t="str">
        <f t="shared" si="17"/>
        <v>176,54</v>
      </c>
      <c r="Q177" s="38">
        <f t="shared" si="18"/>
        <v>2.1599999999999966</v>
      </c>
      <c r="R177" s="38" t="str">
        <f t="shared" si="19"/>
        <v>174,38</v>
      </c>
      <c r="S177" s="44"/>
    </row>
    <row r="178" spans="2:19">
      <c r="B178" s="34">
        <v>171</v>
      </c>
      <c r="C178" s="35"/>
      <c r="D178" s="35"/>
      <c r="E178" s="35"/>
      <c r="F178" t="s">
        <v>470</v>
      </c>
      <c r="G178" t="s">
        <v>471</v>
      </c>
      <c r="H178" t="s">
        <v>472</v>
      </c>
      <c r="J178" s="42">
        <v>171</v>
      </c>
      <c r="K178" s="36" t="str">
        <f t="shared" si="14"/>
        <v>В36-171</v>
      </c>
      <c r="L178" s="36" t="str">
        <f t="shared" si="14"/>
        <v>176,52</v>
      </c>
      <c r="M178" s="36" t="str">
        <f t="shared" si="16"/>
        <v>89-8(36)</v>
      </c>
      <c r="N178" s="37">
        <f t="shared" si="15"/>
        <v>0</v>
      </c>
      <c r="O178" s="37">
        <f t="shared" si="15"/>
        <v>0</v>
      </c>
      <c r="P178" s="37" t="str">
        <f t="shared" si="17"/>
        <v>176,52</v>
      </c>
      <c r="Q178" s="38">
        <f t="shared" si="18"/>
        <v>2.2199999999999989</v>
      </c>
      <c r="R178" s="38" t="str">
        <f t="shared" si="19"/>
        <v>174,30</v>
      </c>
      <c r="S178" s="44"/>
    </row>
    <row r="179" spans="2:19">
      <c r="B179" s="34">
        <v>172</v>
      </c>
      <c r="C179" s="35"/>
      <c r="D179" s="35"/>
      <c r="E179" s="35"/>
      <c r="F179" t="s">
        <v>473</v>
      </c>
      <c r="G179" t="s">
        <v>474</v>
      </c>
      <c r="H179" t="s">
        <v>298</v>
      </c>
      <c r="J179" s="42">
        <v>172</v>
      </c>
      <c r="K179" s="36" t="str">
        <f t="shared" si="14"/>
        <v>В36-172</v>
      </c>
      <c r="L179" s="36" t="str">
        <f t="shared" si="14"/>
        <v>176,47</v>
      </c>
      <c r="M179" s="36" t="str">
        <f t="shared" si="16"/>
        <v>89-8(36)</v>
      </c>
      <c r="N179" s="37">
        <f t="shared" si="15"/>
        <v>0</v>
      </c>
      <c r="O179" s="37">
        <f t="shared" si="15"/>
        <v>0</v>
      </c>
      <c r="P179" s="37" t="str">
        <f t="shared" si="17"/>
        <v>176,47</v>
      </c>
      <c r="Q179" s="38">
        <f t="shared" si="18"/>
        <v>2.1099999999999852</v>
      </c>
      <c r="R179" s="38" t="str">
        <f t="shared" si="19"/>
        <v>174,36</v>
      </c>
      <c r="S179" s="44"/>
    </row>
    <row r="180" spans="2:19">
      <c r="B180" s="34">
        <v>173</v>
      </c>
      <c r="C180" s="35"/>
      <c r="D180" s="35"/>
      <c r="E180" s="35"/>
      <c r="F180" t="s">
        <v>475</v>
      </c>
      <c r="G180" t="s">
        <v>183</v>
      </c>
      <c r="H180" t="s">
        <v>79</v>
      </c>
      <c r="J180" s="42">
        <v>173</v>
      </c>
      <c r="K180" s="36" t="str">
        <f t="shared" si="14"/>
        <v>В36-173</v>
      </c>
      <c r="L180" s="36" t="str">
        <f t="shared" si="14"/>
        <v>175,52</v>
      </c>
      <c r="M180" s="36" t="str">
        <f t="shared" si="16"/>
        <v>89-8(36)</v>
      </c>
      <c r="N180" s="37">
        <f t="shared" si="15"/>
        <v>0</v>
      </c>
      <c r="O180" s="37">
        <f t="shared" si="15"/>
        <v>0</v>
      </c>
      <c r="P180" s="37" t="str">
        <f t="shared" si="17"/>
        <v>175,52</v>
      </c>
      <c r="Q180" s="38">
        <f t="shared" si="18"/>
        <v>1.7700000000000102</v>
      </c>
      <c r="R180" s="38" t="str">
        <f t="shared" si="19"/>
        <v>173,75</v>
      </c>
      <c r="S180" s="44"/>
    </row>
    <row r="181" spans="2:19">
      <c r="B181" s="34">
        <v>174</v>
      </c>
      <c r="C181" s="35"/>
      <c r="D181" s="35"/>
      <c r="E181" s="35"/>
      <c r="F181" t="s">
        <v>476</v>
      </c>
      <c r="G181" t="s">
        <v>234</v>
      </c>
      <c r="H181" t="s">
        <v>477</v>
      </c>
      <c r="J181" s="42">
        <v>174</v>
      </c>
      <c r="K181" s="36" t="str">
        <f t="shared" si="14"/>
        <v>В36-174</v>
      </c>
      <c r="L181" s="36" t="str">
        <f t="shared" si="14"/>
        <v>175,25</v>
      </c>
      <c r="M181" s="36" t="str">
        <f t="shared" si="16"/>
        <v>89-8(36)</v>
      </c>
      <c r="N181" s="37">
        <f t="shared" si="15"/>
        <v>0</v>
      </c>
      <c r="O181" s="37">
        <f t="shared" si="15"/>
        <v>0</v>
      </c>
      <c r="P181" s="37" t="str">
        <f t="shared" si="17"/>
        <v>175,25</v>
      </c>
      <c r="Q181" s="38">
        <f t="shared" si="18"/>
        <v>2.0500000000000114</v>
      </c>
      <c r="R181" s="38" t="str">
        <f t="shared" si="19"/>
        <v>173,20</v>
      </c>
      <c r="S181" s="44"/>
    </row>
    <row r="182" spans="2:19">
      <c r="B182" s="34">
        <v>175</v>
      </c>
      <c r="C182" s="35"/>
      <c r="D182" s="35"/>
      <c r="E182" s="35"/>
      <c r="F182" t="s">
        <v>478</v>
      </c>
      <c r="G182" t="s">
        <v>479</v>
      </c>
      <c r="H182" t="s">
        <v>129</v>
      </c>
      <c r="J182" s="42">
        <v>175</v>
      </c>
      <c r="K182" s="36" t="str">
        <f t="shared" si="14"/>
        <v>В36-175</v>
      </c>
      <c r="L182" s="36" t="str">
        <f t="shared" si="14"/>
        <v>175,09</v>
      </c>
      <c r="M182" s="36" t="str">
        <f t="shared" si="16"/>
        <v>89-8(36)</v>
      </c>
      <c r="N182" s="37">
        <f t="shared" si="15"/>
        <v>0</v>
      </c>
      <c r="O182" s="37">
        <f t="shared" si="15"/>
        <v>0</v>
      </c>
      <c r="P182" s="37" t="str">
        <f t="shared" si="17"/>
        <v>175,09</v>
      </c>
      <c r="Q182" s="38">
        <f t="shared" si="18"/>
        <v>1.789999999999992</v>
      </c>
      <c r="R182" s="38" t="str">
        <f t="shared" si="19"/>
        <v>173,30</v>
      </c>
      <c r="S182" s="44"/>
    </row>
    <row r="183" spans="2:19">
      <c r="B183" s="34">
        <v>176</v>
      </c>
      <c r="C183" s="35"/>
      <c r="D183" s="35"/>
      <c r="E183" s="35"/>
      <c r="F183" t="s">
        <v>480</v>
      </c>
      <c r="G183" t="s">
        <v>152</v>
      </c>
      <c r="H183" t="s">
        <v>481</v>
      </c>
      <c r="J183" s="42">
        <v>176</v>
      </c>
      <c r="K183" s="36" t="str">
        <f t="shared" si="14"/>
        <v>В36-176</v>
      </c>
      <c r="L183" s="36" t="str">
        <f t="shared" si="14"/>
        <v>175,16</v>
      </c>
      <c r="M183" s="36" t="str">
        <f t="shared" si="16"/>
        <v>89-8(36)</v>
      </c>
      <c r="N183" s="37">
        <f t="shared" si="15"/>
        <v>0</v>
      </c>
      <c r="O183" s="37">
        <f t="shared" si="15"/>
        <v>0</v>
      </c>
      <c r="P183" s="37" t="str">
        <f t="shared" si="17"/>
        <v>175,16</v>
      </c>
      <c r="Q183" s="38">
        <f t="shared" si="18"/>
        <v>1.6099999999999852</v>
      </c>
      <c r="R183" s="38" t="str">
        <f t="shared" si="19"/>
        <v>173,55</v>
      </c>
      <c r="S183" s="44"/>
    </row>
    <row r="184" spans="2:19">
      <c r="B184" s="34">
        <v>177</v>
      </c>
      <c r="C184" s="35"/>
      <c r="D184" s="35"/>
      <c r="E184" s="35"/>
      <c r="F184" t="s">
        <v>482</v>
      </c>
      <c r="G184" t="s">
        <v>483</v>
      </c>
      <c r="H184" t="s">
        <v>484</v>
      </c>
      <c r="J184" s="42">
        <v>177</v>
      </c>
      <c r="K184" s="36" t="str">
        <f t="shared" si="14"/>
        <v>В36-177</v>
      </c>
      <c r="L184" s="36" t="str">
        <f t="shared" si="14"/>
        <v>175,12</v>
      </c>
      <c r="M184" s="36" t="str">
        <f t="shared" si="16"/>
        <v>89-8(36)</v>
      </c>
      <c r="N184" s="37">
        <f t="shared" si="15"/>
        <v>0</v>
      </c>
      <c r="O184" s="37">
        <f t="shared" si="15"/>
        <v>0</v>
      </c>
      <c r="P184" s="37" t="str">
        <f t="shared" si="17"/>
        <v>175,12</v>
      </c>
      <c r="Q184" s="38">
        <f t="shared" si="18"/>
        <v>1.6100000000000136</v>
      </c>
      <c r="R184" s="38" t="str">
        <f t="shared" si="19"/>
        <v>173,51</v>
      </c>
      <c r="S184" s="44"/>
    </row>
    <row r="185" spans="2:19">
      <c r="B185" s="34">
        <v>178</v>
      </c>
      <c r="C185" s="35"/>
      <c r="D185" s="35"/>
      <c r="E185" s="35"/>
      <c r="F185" t="s">
        <v>485</v>
      </c>
      <c r="G185" t="s">
        <v>486</v>
      </c>
      <c r="H185" t="s">
        <v>274</v>
      </c>
      <c r="J185" s="42">
        <v>178</v>
      </c>
      <c r="K185" s="36" t="str">
        <f t="shared" si="14"/>
        <v>В36-178</v>
      </c>
      <c r="L185" s="36" t="str">
        <f t="shared" si="14"/>
        <v>174,94</v>
      </c>
      <c r="M185" s="36" t="str">
        <f t="shared" si="16"/>
        <v>89-8(36)</v>
      </c>
      <c r="N185" s="37">
        <f t="shared" si="15"/>
        <v>0</v>
      </c>
      <c r="O185" s="37">
        <f t="shared" si="15"/>
        <v>0</v>
      </c>
      <c r="P185" s="37" t="str">
        <f t="shared" si="17"/>
        <v>174,94</v>
      </c>
      <c r="Q185" s="38">
        <f t="shared" si="18"/>
        <v>2.0099999999999909</v>
      </c>
      <c r="R185" s="38" t="str">
        <f t="shared" si="19"/>
        <v>172,93</v>
      </c>
      <c r="S185" s="44"/>
    </row>
    <row r="186" spans="2:19">
      <c r="B186" s="34">
        <v>179</v>
      </c>
      <c r="C186" s="35"/>
      <c r="D186" s="35"/>
      <c r="E186" s="35"/>
      <c r="F186" t="s">
        <v>487</v>
      </c>
      <c r="G186" t="s">
        <v>279</v>
      </c>
      <c r="H186" t="s">
        <v>488</v>
      </c>
      <c r="J186" s="42">
        <v>179</v>
      </c>
      <c r="K186" s="36" t="str">
        <f t="shared" si="14"/>
        <v>В36-179</v>
      </c>
      <c r="L186" s="36" t="str">
        <f t="shared" si="14"/>
        <v>174,95</v>
      </c>
      <c r="M186" s="36" t="str">
        <f t="shared" si="16"/>
        <v>89-8(36)</v>
      </c>
      <c r="N186" s="37">
        <f t="shared" si="15"/>
        <v>0</v>
      </c>
      <c r="O186" s="37">
        <f t="shared" si="15"/>
        <v>0</v>
      </c>
      <c r="P186" s="37" t="str">
        <f t="shared" si="17"/>
        <v>174,95</v>
      </c>
      <c r="Q186" s="38">
        <f t="shared" si="18"/>
        <v>-0.87000000000000455</v>
      </c>
      <c r="R186" s="38" t="str">
        <f t="shared" si="19"/>
        <v>175,82</v>
      </c>
      <c r="S186" s="44"/>
    </row>
    <row r="187" spans="2:19">
      <c r="B187" s="34">
        <v>180</v>
      </c>
      <c r="C187" s="35"/>
      <c r="D187" s="35"/>
      <c r="E187" s="35"/>
      <c r="F187" t="s">
        <v>489</v>
      </c>
      <c r="G187" t="s">
        <v>490</v>
      </c>
      <c r="H187" t="s">
        <v>491</v>
      </c>
      <c r="J187" s="42">
        <v>180</v>
      </c>
      <c r="K187" s="36" t="str">
        <f t="shared" si="14"/>
        <v>В36-180</v>
      </c>
      <c r="L187" s="36" t="str">
        <f t="shared" si="14"/>
        <v>174,85</v>
      </c>
      <c r="M187" s="36" t="str">
        <f t="shared" si="16"/>
        <v>89-8(36)</v>
      </c>
      <c r="N187" s="37">
        <f t="shared" si="15"/>
        <v>0</v>
      </c>
      <c r="O187" s="37">
        <f t="shared" si="15"/>
        <v>0</v>
      </c>
      <c r="P187" s="37" t="str">
        <f t="shared" si="17"/>
        <v>174,85</v>
      </c>
      <c r="Q187" s="38">
        <f t="shared" si="18"/>
        <v>2.0499999999999829</v>
      </c>
      <c r="R187" s="38" t="str">
        <f t="shared" si="19"/>
        <v>172,80</v>
      </c>
      <c r="S187" s="44"/>
    </row>
    <row r="188" spans="2:19">
      <c r="B188" s="34">
        <v>181</v>
      </c>
      <c r="C188" s="35"/>
      <c r="D188" s="35"/>
      <c r="E188" s="35"/>
      <c r="F188" t="s">
        <v>492</v>
      </c>
      <c r="G188" t="s">
        <v>276</v>
      </c>
      <c r="H188" t="s">
        <v>493</v>
      </c>
      <c r="J188" s="42">
        <v>181</v>
      </c>
      <c r="K188" s="36" t="str">
        <f t="shared" si="14"/>
        <v>В36-181</v>
      </c>
      <c r="L188" s="36" t="str">
        <f t="shared" si="14"/>
        <v>174,96</v>
      </c>
      <c r="M188" s="36" t="str">
        <f t="shared" si="16"/>
        <v>89-8(36)</v>
      </c>
      <c r="N188" s="37">
        <f t="shared" si="15"/>
        <v>0</v>
      </c>
      <c r="O188" s="37">
        <f t="shared" si="15"/>
        <v>0</v>
      </c>
      <c r="P188" s="37" t="str">
        <f t="shared" si="17"/>
        <v>174,96</v>
      </c>
      <c r="Q188" s="38">
        <f t="shared" si="18"/>
        <v>2.0999999999999943</v>
      </c>
      <c r="R188" s="38" t="str">
        <f t="shared" si="19"/>
        <v>172,86</v>
      </c>
      <c r="S188" s="44"/>
    </row>
    <row r="189" spans="2:19">
      <c r="B189" s="34">
        <v>182</v>
      </c>
      <c r="C189" s="35"/>
      <c r="D189" s="35"/>
      <c r="E189" s="35"/>
      <c r="F189" t="s">
        <v>494</v>
      </c>
      <c r="G189" t="s">
        <v>45</v>
      </c>
      <c r="H189" t="s">
        <v>495</v>
      </c>
      <c r="J189" s="42">
        <v>182</v>
      </c>
      <c r="K189" s="36" t="str">
        <f t="shared" si="14"/>
        <v>В36-182</v>
      </c>
      <c r="L189" s="36" t="str">
        <f t="shared" si="14"/>
        <v>174,82</v>
      </c>
      <c r="M189" s="36" t="str">
        <f t="shared" si="16"/>
        <v>89-8(36)</v>
      </c>
      <c r="N189" s="37">
        <f t="shared" si="15"/>
        <v>0</v>
      </c>
      <c r="O189" s="37">
        <f t="shared" si="15"/>
        <v>0</v>
      </c>
      <c r="P189" s="37" t="str">
        <f t="shared" si="17"/>
        <v>174,82</v>
      </c>
      <c r="Q189" s="38">
        <f t="shared" si="18"/>
        <v>2.039999999999992</v>
      </c>
      <c r="R189" s="38" t="str">
        <f t="shared" si="19"/>
        <v>172,78</v>
      </c>
      <c r="S189" s="44"/>
    </row>
    <row r="190" spans="2:19">
      <c r="B190" s="34">
        <v>183</v>
      </c>
      <c r="C190" s="35"/>
      <c r="D190" s="35"/>
      <c r="E190" s="35"/>
      <c r="F190" t="s">
        <v>496</v>
      </c>
      <c r="G190" t="s">
        <v>497</v>
      </c>
      <c r="H190" t="s">
        <v>147</v>
      </c>
      <c r="J190" s="42">
        <v>183</v>
      </c>
      <c r="K190" s="36" t="str">
        <f t="shared" si="14"/>
        <v>В36-183</v>
      </c>
      <c r="L190" s="36" t="str">
        <f t="shared" si="14"/>
        <v>175,34</v>
      </c>
      <c r="M190" s="36" t="str">
        <f t="shared" si="16"/>
        <v>89-8(36)</v>
      </c>
      <c r="N190" s="37">
        <f t="shared" si="15"/>
        <v>0</v>
      </c>
      <c r="O190" s="37">
        <f t="shared" si="15"/>
        <v>0</v>
      </c>
      <c r="P190" s="37" t="str">
        <f t="shared" si="17"/>
        <v>175,34</v>
      </c>
      <c r="Q190" s="38">
        <f t="shared" si="18"/>
        <v>2.1100000000000136</v>
      </c>
      <c r="R190" s="38" t="str">
        <f t="shared" si="19"/>
        <v>173,23</v>
      </c>
      <c r="S190" s="44"/>
    </row>
    <row r="191" spans="2:19">
      <c r="B191" s="34">
        <v>184</v>
      </c>
      <c r="C191" s="35"/>
      <c r="D191" s="35"/>
      <c r="E191" s="35"/>
      <c r="F191" t="s">
        <v>498</v>
      </c>
      <c r="G191" t="s">
        <v>499</v>
      </c>
      <c r="H191" t="s">
        <v>132</v>
      </c>
      <c r="J191" s="42">
        <v>184</v>
      </c>
      <c r="K191" s="36" t="str">
        <f t="shared" si="14"/>
        <v>В36-184</v>
      </c>
      <c r="L191" s="36" t="str">
        <f t="shared" si="14"/>
        <v>175,18</v>
      </c>
      <c r="M191" s="36" t="str">
        <f t="shared" si="16"/>
        <v>89-8(36)</v>
      </c>
      <c r="N191" s="37">
        <f t="shared" si="15"/>
        <v>0</v>
      </c>
      <c r="O191" s="37">
        <f t="shared" si="15"/>
        <v>0</v>
      </c>
      <c r="P191" s="37" t="str">
        <f t="shared" si="17"/>
        <v>175,18</v>
      </c>
      <c r="Q191" s="38">
        <f t="shared" si="18"/>
        <v>2.0300000000000011</v>
      </c>
      <c r="R191" s="38" t="str">
        <f t="shared" si="19"/>
        <v>173,15</v>
      </c>
      <c r="S191" s="44"/>
    </row>
    <row r="192" spans="2:19">
      <c r="B192" s="34">
        <v>185</v>
      </c>
      <c r="C192" s="35"/>
      <c r="D192" s="35"/>
      <c r="E192" s="35"/>
      <c r="F192" t="s">
        <v>500</v>
      </c>
      <c r="G192" t="s">
        <v>389</v>
      </c>
      <c r="H192" t="s">
        <v>501</v>
      </c>
      <c r="J192" s="42">
        <v>185</v>
      </c>
      <c r="K192" s="36" t="str">
        <f t="shared" ref="K192:L207" si="20">F192</f>
        <v>В36-185</v>
      </c>
      <c r="L192" s="36" t="str">
        <f t="shared" si="20"/>
        <v>169,81</v>
      </c>
      <c r="M192" s="36" t="str">
        <f t="shared" si="16"/>
        <v>89-8(36)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169,81</v>
      </c>
      <c r="Q192" s="38">
        <f t="shared" si="18"/>
        <v>2.0999999999999943</v>
      </c>
      <c r="R192" s="38" t="str">
        <f t="shared" si="19"/>
        <v>167,71</v>
      </c>
      <c r="S192" s="44"/>
    </row>
    <row r="193" spans="2:19">
      <c r="B193" s="34">
        <v>186</v>
      </c>
      <c r="C193" s="35"/>
      <c r="D193" s="35"/>
      <c r="E193" s="35"/>
      <c r="F193" t="s">
        <v>502</v>
      </c>
      <c r="G193" t="s">
        <v>503</v>
      </c>
      <c r="H193" t="s">
        <v>504</v>
      </c>
      <c r="J193" s="42">
        <v>186</v>
      </c>
      <c r="K193" s="36" t="str">
        <f t="shared" si="20"/>
        <v>В36-186</v>
      </c>
      <c r="L193" s="36" t="str">
        <f t="shared" si="20"/>
        <v>169,89</v>
      </c>
      <c r="M193" s="36" t="str">
        <f t="shared" si="16"/>
        <v>89-8(36)</v>
      </c>
      <c r="N193" s="37">
        <f t="shared" si="21"/>
        <v>0</v>
      </c>
      <c r="O193" s="37">
        <f t="shared" si="21"/>
        <v>0</v>
      </c>
      <c r="P193" s="37" t="str">
        <f t="shared" si="17"/>
        <v>169,89</v>
      </c>
      <c r="Q193" s="38">
        <f t="shared" si="18"/>
        <v>2.1099999999999852</v>
      </c>
      <c r="R193" s="38" t="str">
        <f t="shared" si="19"/>
        <v>167,78</v>
      </c>
      <c r="S193" s="44"/>
    </row>
    <row r="194" spans="2:19">
      <c r="B194" s="34">
        <v>187</v>
      </c>
      <c r="C194" s="35"/>
      <c r="D194" s="35"/>
      <c r="E194" s="35"/>
      <c r="F194" t="s">
        <v>505</v>
      </c>
      <c r="G194" t="s">
        <v>506</v>
      </c>
      <c r="H194" t="s">
        <v>507</v>
      </c>
      <c r="J194" s="42">
        <v>187</v>
      </c>
      <c r="K194" s="36" t="str">
        <f t="shared" si="20"/>
        <v>В36-187</v>
      </c>
      <c r="L194" s="36" t="str">
        <f t="shared" si="20"/>
        <v>169,71</v>
      </c>
      <c r="M194" s="36" t="str">
        <f t="shared" si="16"/>
        <v>89-8(36)</v>
      </c>
      <c r="N194" s="37">
        <f t="shared" si="21"/>
        <v>0</v>
      </c>
      <c r="O194" s="37">
        <f t="shared" si="21"/>
        <v>0</v>
      </c>
      <c r="P194" s="37" t="str">
        <f t="shared" si="17"/>
        <v>169,71</v>
      </c>
      <c r="Q194" s="38">
        <f t="shared" si="18"/>
        <v>2.1200000000000045</v>
      </c>
      <c r="R194" s="38" t="str">
        <f t="shared" si="19"/>
        <v>167,59</v>
      </c>
      <c r="S194" s="44"/>
    </row>
    <row r="195" spans="2:19">
      <c r="B195" s="34">
        <v>188</v>
      </c>
      <c r="C195" s="35"/>
      <c r="D195" s="35"/>
      <c r="E195" s="35"/>
      <c r="F195" t="s">
        <v>508</v>
      </c>
      <c r="G195" t="s">
        <v>509</v>
      </c>
      <c r="H195" t="s">
        <v>510</v>
      </c>
      <c r="J195" s="42">
        <v>188</v>
      </c>
      <c r="K195" s="36" t="str">
        <f t="shared" si="20"/>
        <v>В36-188</v>
      </c>
      <c r="L195" s="36" t="str">
        <f t="shared" si="20"/>
        <v>169,72</v>
      </c>
      <c r="M195" s="36" t="str">
        <f t="shared" si="16"/>
        <v>89-8(36)</v>
      </c>
      <c r="N195" s="37">
        <f t="shared" si="21"/>
        <v>0</v>
      </c>
      <c r="O195" s="37">
        <f t="shared" si="21"/>
        <v>0</v>
      </c>
      <c r="P195" s="37" t="str">
        <f t="shared" si="17"/>
        <v>169,72</v>
      </c>
      <c r="Q195" s="38">
        <f t="shared" si="18"/>
        <v>2.1399999999999864</v>
      </c>
      <c r="R195" s="38" t="str">
        <f t="shared" si="19"/>
        <v>167,58</v>
      </c>
      <c r="S195" s="44"/>
    </row>
    <row r="196" spans="2:19">
      <c r="B196" s="34">
        <v>189</v>
      </c>
      <c r="C196" s="35"/>
      <c r="D196" s="35"/>
      <c r="E196" s="35"/>
      <c r="F196" t="s">
        <v>511</v>
      </c>
      <c r="G196" t="s">
        <v>512</v>
      </c>
      <c r="H196" t="s">
        <v>513</v>
      </c>
      <c r="J196" s="42">
        <v>189</v>
      </c>
      <c r="K196" s="36" t="str">
        <f t="shared" si="20"/>
        <v>В36-189</v>
      </c>
      <c r="L196" s="36" t="str">
        <f t="shared" si="20"/>
        <v>169,73</v>
      </c>
      <c r="M196" s="36" t="str">
        <f t="shared" si="16"/>
        <v>89-8(36)</v>
      </c>
      <c r="N196" s="37">
        <f t="shared" si="21"/>
        <v>0</v>
      </c>
      <c r="O196" s="37">
        <f t="shared" si="21"/>
        <v>0</v>
      </c>
      <c r="P196" s="37" t="str">
        <f t="shared" si="17"/>
        <v>169,73</v>
      </c>
      <c r="Q196" s="38">
        <f t="shared" si="18"/>
        <v>1.8799999999999955</v>
      </c>
      <c r="R196" s="38" t="str">
        <f t="shared" si="19"/>
        <v>167,85</v>
      </c>
      <c r="S196" s="44"/>
    </row>
    <row r="197" spans="2:19">
      <c r="B197" s="34">
        <v>190</v>
      </c>
      <c r="C197" s="35"/>
      <c r="D197" s="35"/>
      <c r="E197" s="35"/>
      <c r="F197" t="s">
        <v>514</v>
      </c>
      <c r="G197" t="s">
        <v>515</v>
      </c>
      <c r="H197" t="s">
        <v>516</v>
      </c>
      <c r="J197" s="42">
        <v>190</v>
      </c>
      <c r="K197" s="36" t="str">
        <f t="shared" si="20"/>
        <v>В36-190</v>
      </c>
      <c r="L197" s="36" t="str">
        <f t="shared" si="20"/>
        <v>170,52</v>
      </c>
      <c r="M197" s="36" t="str">
        <f t="shared" si="16"/>
        <v>89-8(36)</v>
      </c>
      <c r="N197" s="37">
        <f t="shared" si="21"/>
        <v>0</v>
      </c>
      <c r="O197" s="37">
        <f t="shared" si="21"/>
        <v>0</v>
      </c>
      <c r="P197" s="37" t="str">
        <f t="shared" si="17"/>
        <v>170,52</v>
      </c>
      <c r="Q197" s="38">
        <f t="shared" si="18"/>
        <v>1.7800000000000011</v>
      </c>
      <c r="R197" s="38" t="str">
        <f t="shared" si="19"/>
        <v>168,74</v>
      </c>
      <c r="S197" s="44"/>
    </row>
    <row r="198" spans="2:19">
      <c r="B198" s="34">
        <v>191</v>
      </c>
      <c r="C198" s="35"/>
      <c r="D198" s="35"/>
      <c r="E198" s="35"/>
      <c r="F198" t="s">
        <v>517</v>
      </c>
      <c r="G198" t="s">
        <v>332</v>
      </c>
      <c r="H198" t="s">
        <v>518</v>
      </c>
      <c r="J198" s="42">
        <v>191</v>
      </c>
      <c r="K198" s="36" t="str">
        <f t="shared" si="20"/>
        <v>В36-191</v>
      </c>
      <c r="L198" s="36" t="str">
        <f t="shared" si="20"/>
        <v>171,14</v>
      </c>
      <c r="M198" s="36" t="str">
        <f t="shared" si="16"/>
        <v>89-8(36)</v>
      </c>
      <c r="N198" s="37">
        <f t="shared" si="21"/>
        <v>0</v>
      </c>
      <c r="O198" s="37">
        <f t="shared" si="21"/>
        <v>0</v>
      </c>
      <c r="P198" s="37" t="str">
        <f t="shared" si="17"/>
        <v>171,14</v>
      </c>
      <c r="Q198" s="38">
        <f t="shared" si="18"/>
        <v>1.5</v>
      </c>
      <c r="R198" s="38" t="str">
        <f t="shared" si="19"/>
        <v>169,64</v>
      </c>
      <c r="S198" s="44"/>
    </row>
    <row r="199" spans="2:19">
      <c r="B199" s="34">
        <v>192</v>
      </c>
      <c r="C199" s="35"/>
      <c r="D199" s="35"/>
      <c r="E199" s="35"/>
      <c r="F199" t="s">
        <v>519</v>
      </c>
      <c r="G199" t="s">
        <v>520</v>
      </c>
      <c r="H199" t="s">
        <v>521</v>
      </c>
      <c r="J199" s="42">
        <v>192</v>
      </c>
      <c r="K199" s="36" t="str">
        <f t="shared" si="20"/>
        <v>В36-192</v>
      </c>
      <c r="L199" s="36" t="str">
        <f t="shared" si="20"/>
        <v>170,85</v>
      </c>
      <c r="M199" s="36" t="str">
        <f t="shared" si="16"/>
        <v>89-8(36)</v>
      </c>
      <c r="N199" s="37">
        <f t="shared" si="21"/>
        <v>0</v>
      </c>
      <c r="O199" s="37">
        <f t="shared" si="21"/>
        <v>0</v>
      </c>
      <c r="P199" s="37" t="str">
        <f t="shared" si="17"/>
        <v>170,85</v>
      </c>
      <c r="Q199" s="38">
        <f t="shared" si="18"/>
        <v>1.3199999999999932</v>
      </c>
      <c r="R199" s="38" t="str">
        <f t="shared" si="19"/>
        <v>169,53</v>
      </c>
      <c r="S199" s="44"/>
    </row>
    <row r="200" spans="2:19">
      <c r="B200" s="34">
        <v>193</v>
      </c>
      <c r="C200" s="35"/>
      <c r="D200" s="35"/>
      <c r="E200" s="35"/>
      <c r="F200" t="s">
        <v>522</v>
      </c>
      <c r="G200" t="s">
        <v>523</v>
      </c>
      <c r="H200" t="s">
        <v>524</v>
      </c>
      <c r="J200" s="42">
        <v>193</v>
      </c>
      <c r="K200" s="36" t="str">
        <f t="shared" si="20"/>
        <v>В36-193</v>
      </c>
      <c r="L200" s="36" t="str">
        <f t="shared" si="20"/>
        <v>170,71</v>
      </c>
      <c r="M200" s="36" t="str">
        <f t="shared" si="16"/>
        <v>89-8(36)</v>
      </c>
      <c r="N200" s="37">
        <f t="shared" si="21"/>
        <v>0</v>
      </c>
      <c r="O200" s="37">
        <f t="shared" si="21"/>
        <v>0</v>
      </c>
      <c r="P200" s="37" t="str">
        <f t="shared" si="17"/>
        <v>170,71</v>
      </c>
      <c r="Q200" s="38">
        <f t="shared" si="18"/>
        <v>1.3000000000000114</v>
      </c>
      <c r="R200" s="38" t="str">
        <f t="shared" si="19"/>
        <v>169,41</v>
      </c>
      <c r="S200" s="44"/>
    </row>
    <row r="201" spans="2:19">
      <c r="B201" s="34">
        <v>194</v>
      </c>
      <c r="C201" s="35"/>
      <c r="D201" s="35"/>
      <c r="E201" s="35"/>
      <c r="F201" t="s">
        <v>525</v>
      </c>
      <c r="G201" t="s">
        <v>526</v>
      </c>
      <c r="H201" t="s">
        <v>527</v>
      </c>
      <c r="J201" s="42">
        <v>194</v>
      </c>
      <c r="K201" s="36" t="str">
        <f t="shared" si="20"/>
        <v>В36-194</v>
      </c>
      <c r="L201" s="36" t="str">
        <f t="shared" si="20"/>
        <v>170,66</v>
      </c>
      <c r="M201" s="36" t="str">
        <f t="shared" ref="M201:M207" si="22">$L$2</f>
        <v>89-8(36)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170,66</v>
      </c>
      <c r="Q201" s="38">
        <f t="shared" ref="Q201:Q207" si="24">P201-R201</f>
        <v>1.3100000000000023</v>
      </c>
      <c r="R201" s="38" t="str">
        <f t="shared" ref="R201:R207" si="25">H201</f>
        <v>169,35</v>
      </c>
      <c r="S201" s="44"/>
    </row>
    <row r="202" spans="2:19">
      <c r="B202" s="34">
        <v>195</v>
      </c>
      <c r="C202" s="35"/>
      <c r="D202" s="35"/>
      <c r="E202" s="35"/>
      <c r="F202" t="s">
        <v>528</v>
      </c>
      <c r="G202" t="s">
        <v>529</v>
      </c>
      <c r="H202" t="s">
        <v>530</v>
      </c>
      <c r="J202" s="42">
        <v>195</v>
      </c>
      <c r="K202" s="36" t="str">
        <f t="shared" si="20"/>
        <v>В36-195</v>
      </c>
      <c r="L202" s="36" t="str">
        <f t="shared" si="20"/>
        <v>170,70</v>
      </c>
      <c r="M202" s="36" t="str">
        <f t="shared" si="22"/>
        <v>89-8(36)</v>
      </c>
      <c r="N202" s="37">
        <f t="shared" si="21"/>
        <v>0</v>
      </c>
      <c r="O202" s="37">
        <f t="shared" si="21"/>
        <v>0</v>
      </c>
      <c r="P202" s="37" t="str">
        <f t="shared" si="23"/>
        <v>170,70</v>
      </c>
      <c r="Q202" s="38">
        <f t="shared" si="24"/>
        <v>1.4099999999999966</v>
      </c>
      <c r="R202" s="38" t="str">
        <f t="shared" si="25"/>
        <v>169,29</v>
      </c>
      <c r="S202" s="44"/>
    </row>
    <row r="203" spans="2:19">
      <c r="B203" s="34">
        <v>196</v>
      </c>
      <c r="C203" s="35"/>
      <c r="D203" s="35"/>
      <c r="E203" s="35"/>
      <c r="F203" t="s">
        <v>531</v>
      </c>
      <c r="G203" t="s">
        <v>429</v>
      </c>
      <c r="H203" t="s">
        <v>403</v>
      </c>
      <c r="J203" s="42">
        <v>196</v>
      </c>
      <c r="K203" s="36" t="str">
        <f t="shared" si="20"/>
        <v>В36-196</v>
      </c>
      <c r="L203" s="36" t="str">
        <f t="shared" si="20"/>
        <v>171,16</v>
      </c>
      <c r="M203" s="36" t="str">
        <f t="shared" si="22"/>
        <v>89-8(36)</v>
      </c>
      <c r="N203" s="37">
        <f t="shared" si="21"/>
        <v>0</v>
      </c>
      <c r="O203" s="37">
        <f t="shared" si="21"/>
        <v>0</v>
      </c>
      <c r="P203" s="37" t="str">
        <f t="shared" si="23"/>
        <v>171,16</v>
      </c>
      <c r="Q203" s="38">
        <f t="shared" si="24"/>
        <v>1.9099999999999966</v>
      </c>
      <c r="R203" s="38" t="str">
        <f t="shared" si="25"/>
        <v>169,25</v>
      </c>
      <c r="S203" s="44"/>
    </row>
    <row r="204" spans="2:19">
      <c r="B204" s="34">
        <v>197</v>
      </c>
      <c r="C204" s="35"/>
      <c r="D204" s="35"/>
      <c r="E204" s="35"/>
      <c r="F204" t="s">
        <v>532</v>
      </c>
      <c r="G204" t="s">
        <v>429</v>
      </c>
      <c r="H204" t="s">
        <v>533</v>
      </c>
      <c r="J204" s="42">
        <v>197</v>
      </c>
      <c r="K204" s="36" t="str">
        <f t="shared" si="20"/>
        <v>В36-197</v>
      </c>
      <c r="L204" s="36" t="str">
        <f t="shared" si="20"/>
        <v>171,16</v>
      </c>
      <c r="M204" s="36" t="str">
        <f t="shared" si="22"/>
        <v>89-8(36)</v>
      </c>
      <c r="N204" s="37">
        <f t="shared" si="21"/>
        <v>0</v>
      </c>
      <c r="O204" s="37">
        <f t="shared" si="21"/>
        <v>0</v>
      </c>
      <c r="P204" s="37" t="str">
        <f t="shared" si="23"/>
        <v>171,16</v>
      </c>
      <c r="Q204" s="38">
        <f t="shared" si="24"/>
        <v>1.9199999999999875</v>
      </c>
      <c r="R204" s="38" t="str">
        <f t="shared" si="25"/>
        <v>169,24</v>
      </c>
      <c r="S204" s="44"/>
    </row>
    <row r="205" spans="2:19">
      <c r="B205" s="34">
        <v>198</v>
      </c>
      <c r="C205" s="35"/>
      <c r="D205" s="35"/>
      <c r="E205" s="35"/>
      <c r="F205" t="s">
        <v>534</v>
      </c>
      <c r="G205" t="s">
        <v>535</v>
      </c>
      <c r="H205" t="s">
        <v>536</v>
      </c>
      <c r="J205" s="42">
        <v>198</v>
      </c>
      <c r="K205" s="36" t="str">
        <f t="shared" si="20"/>
        <v>В36-198</v>
      </c>
      <c r="L205" s="36" t="str">
        <f t="shared" si="20"/>
        <v>171,27</v>
      </c>
      <c r="M205" s="36" t="str">
        <f t="shared" si="22"/>
        <v>89-8(36)</v>
      </c>
      <c r="N205" s="37">
        <f t="shared" si="21"/>
        <v>0</v>
      </c>
      <c r="O205" s="37">
        <f t="shared" si="21"/>
        <v>0</v>
      </c>
      <c r="P205" s="37" t="str">
        <f t="shared" si="23"/>
        <v>171,27</v>
      </c>
      <c r="Q205" s="38">
        <f t="shared" si="24"/>
        <v>2.0500000000000114</v>
      </c>
      <c r="R205" s="38" t="str">
        <f t="shared" si="25"/>
        <v>169,22</v>
      </c>
      <c r="S205" s="44"/>
    </row>
    <row r="206" spans="2:19">
      <c r="B206" s="34">
        <v>199</v>
      </c>
      <c r="C206" s="35"/>
      <c r="D206" s="35"/>
      <c r="E206" s="35"/>
      <c r="F206" t="s">
        <v>537</v>
      </c>
      <c r="G206" t="s">
        <v>538</v>
      </c>
      <c r="H206" t="s">
        <v>539</v>
      </c>
      <c r="J206" s="42">
        <v>199</v>
      </c>
      <c r="K206" s="36" t="str">
        <f t="shared" si="20"/>
        <v>В36-199</v>
      </c>
      <c r="L206" s="36" t="str">
        <f t="shared" si="20"/>
        <v>171,24</v>
      </c>
      <c r="M206" s="36" t="str">
        <f t="shared" si="22"/>
        <v>89-8(36)</v>
      </c>
      <c r="N206" s="37">
        <f t="shared" si="21"/>
        <v>0</v>
      </c>
      <c r="O206" s="37">
        <f t="shared" si="21"/>
        <v>0</v>
      </c>
      <c r="P206" s="37" t="str">
        <f t="shared" si="23"/>
        <v>171,24</v>
      </c>
      <c r="Q206" s="38">
        <f t="shared" si="24"/>
        <v>2.0800000000000125</v>
      </c>
      <c r="R206" s="38" t="str">
        <f t="shared" si="25"/>
        <v>169,16</v>
      </c>
      <c r="S206" s="44"/>
    </row>
    <row r="207" spans="2:19">
      <c r="B207" s="34">
        <v>200</v>
      </c>
      <c r="C207" s="35"/>
      <c r="D207" s="35"/>
      <c r="E207" s="35"/>
      <c r="F207" t="s">
        <v>540</v>
      </c>
      <c r="G207" t="s">
        <v>541</v>
      </c>
      <c r="H207" t="s">
        <v>542</v>
      </c>
      <c r="I207" s="46"/>
      <c r="J207" s="42">
        <v>200</v>
      </c>
      <c r="K207" s="36" t="str">
        <f t="shared" si="20"/>
        <v>В36-200</v>
      </c>
      <c r="L207" s="36" t="str">
        <f t="shared" si="20"/>
        <v>171,17</v>
      </c>
      <c r="M207" s="36" t="str">
        <f t="shared" si="22"/>
        <v>89-8(36)</v>
      </c>
      <c r="N207" s="37">
        <f t="shared" si="21"/>
        <v>0</v>
      </c>
      <c r="O207" s="37">
        <f t="shared" si="21"/>
        <v>0</v>
      </c>
      <c r="P207" s="37" t="str">
        <f t="shared" si="23"/>
        <v>171,17</v>
      </c>
      <c r="Q207" s="38">
        <f t="shared" si="24"/>
        <v>2.0999999999999943</v>
      </c>
      <c r="R207" s="38" t="str">
        <f t="shared" si="25"/>
        <v>169,07</v>
      </c>
      <c r="S207" s="44"/>
    </row>
    <row r="208" spans="2:19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5" sqref="F5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1523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Заріччя'!K167</f>
        <v>В36-160</v>
      </c>
      <c r="B4" s="78"/>
      <c r="C4" s="2" t="str">
        <f>'GPS точки Заріччя'!M167</f>
        <v>89-8(36)</v>
      </c>
      <c r="D4" s="55" t="str">
        <f>'GPS точки Заріччя'!L167</f>
        <v>177,01</v>
      </c>
      <c r="E4" s="52" t="str">
        <f>'GPS точки Заріччя'!R167</f>
        <v>174,72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2.7</v>
      </c>
      <c r="C8" s="56">
        <v>700</v>
      </c>
      <c r="D8" s="79" t="s">
        <v>544</v>
      </c>
      <c r="E8" s="79"/>
      <c r="F8" s="3"/>
    </row>
    <row r="9" spans="1:9" ht="15">
      <c r="A9" s="56">
        <v>2</v>
      </c>
      <c r="B9" s="57">
        <v>2.4</v>
      </c>
      <c r="C9" s="56">
        <v>300</v>
      </c>
      <c r="D9" s="73" t="s">
        <v>544</v>
      </c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 t="s">
        <v>1524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556</v>
      </c>
      <c r="B22" s="56">
        <v>0.7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>
        <v>600</v>
      </c>
      <c r="C26" s="55" t="s">
        <v>547</v>
      </c>
      <c r="D26" s="79" t="s">
        <v>1525</v>
      </c>
      <c r="E26" s="79"/>
      <c r="F26" s="3"/>
    </row>
    <row r="27" spans="1:6" ht="15">
      <c r="A27" s="56">
        <v>2</v>
      </c>
      <c r="B27" s="56">
        <v>300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1526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Заріччя'!K177</f>
        <v>В36-170</v>
      </c>
      <c r="B4" s="78"/>
      <c r="C4" s="2" t="str">
        <f>'GPS точки Заріччя'!M163</f>
        <v>89-8(36)</v>
      </c>
      <c r="D4" s="55" t="str">
        <f>'GPS точки Заріччя'!L177</f>
        <v>176,54</v>
      </c>
      <c r="E4" s="52" t="str">
        <f>'GPS точки Заріччя'!R177</f>
        <v>174,38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2.2000000000000002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2.2000000000000002</v>
      </c>
      <c r="C9" s="56">
        <v>65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50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1527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Заріччя'!K178</f>
        <v>В36-171</v>
      </c>
      <c r="B4" s="78"/>
      <c r="C4" s="2" t="str">
        <f>'GPS точки Заріччя'!M163</f>
        <v>89-8(36)</v>
      </c>
      <c r="D4" s="55" t="str">
        <f>'GPS точки Заріччя'!L178</f>
        <v>176,52</v>
      </c>
      <c r="E4" s="52" t="str">
        <f>'GPS точки Заріччя'!R178</f>
        <v>174,30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2.2000000000000002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2.2000000000000002</v>
      </c>
      <c r="C9" s="56">
        <v>150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150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O17" sqref="O17: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1528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(2)'!K12</f>
        <v>В36-205</v>
      </c>
      <c r="B4" s="78"/>
      <c r="C4" s="2" t="str">
        <f>'GPS точки Заріччя'!M163</f>
        <v>89-8(36)</v>
      </c>
      <c r="D4" s="55" t="str">
        <f>'GPS точки Заріччя (2)'!L12</f>
        <v>176,29</v>
      </c>
      <c r="E4" s="52" t="str">
        <f>'GPS точки Заріччя (2)'!R12</f>
        <v>174,02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2.2000000000000002</v>
      </c>
      <c r="C8" s="56">
        <v>300</v>
      </c>
      <c r="D8" s="79" t="s">
        <v>546</v>
      </c>
      <c r="E8" s="79"/>
      <c r="F8" s="3"/>
    </row>
    <row r="9" spans="1:9" ht="15">
      <c r="A9" s="56">
        <v>2</v>
      </c>
      <c r="B9" s="57">
        <v>2.2000000000000002</v>
      </c>
      <c r="C9" s="56">
        <v>100</v>
      </c>
      <c r="D9" s="73" t="s">
        <v>1509</v>
      </c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1529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(2)'!K14</f>
        <v>В36-207</v>
      </c>
      <c r="B4" s="78"/>
      <c r="C4" s="2" t="str">
        <f>'GPS точки Заріччя'!M163</f>
        <v>89-8(36)</v>
      </c>
      <c r="D4" s="55" t="str">
        <f>'GPS точки Заріччя (2)'!L14</f>
        <v>176,25</v>
      </c>
      <c r="E4" s="52" t="str">
        <f>'GPS точки Заріччя (2)'!R14</f>
        <v>174,10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2.2000000000000002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2.2000000000000002</v>
      </c>
      <c r="C9" s="56">
        <v>32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30" customHeight="1">
      <c r="A27" s="56">
        <v>2</v>
      </c>
      <c r="B27" s="56">
        <v>25</v>
      </c>
      <c r="C27" s="56" t="s">
        <v>547</v>
      </c>
      <c r="D27" s="79" t="s">
        <v>1530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1531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(2)'!K15</f>
        <v>В36-208</v>
      </c>
      <c r="B4" s="78"/>
      <c r="C4" s="2" t="str">
        <f>'GPS точки Заріччя'!M163</f>
        <v>89-8(36)</v>
      </c>
      <c r="D4" s="55" t="str">
        <f>'GPS точки Заріччя (2)'!L15</f>
        <v>176,01</v>
      </c>
      <c r="E4" s="52" t="str">
        <f>'GPS точки Заріччя (2)'!R15</f>
        <v>173,95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>
        <v>2.2000000000000002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6">
        <v>2.2000000000000002</v>
      </c>
      <c r="C9" s="56">
        <v>40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 customHeight="1">
      <c r="A27" s="56">
        <v>2</v>
      </c>
      <c r="B27" s="56">
        <v>25</v>
      </c>
      <c r="C27" s="56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O6" sqref="O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1532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(2)'!K16</f>
        <v>В36-209</v>
      </c>
      <c r="B4" s="78"/>
      <c r="C4" s="2" t="str">
        <f>'GPS точки Заріччя'!M163</f>
        <v>89-8(36)</v>
      </c>
      <c r="D4" s="59" t="str">
        <f>'GPS точки Заріччя (2)'!L16</f>
        <v>175,95</v>
      </c>
      <c r="E4" s="52" t="str">
        <f>'GPS точки Заріччя (2)'!R16</f>
        <v>173,51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1533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1534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(2)'!K21</f>
        <v>В36-214</v>
      </c>
      <c r="B4" s="78"/>
      <c r="C4" s="2" t="str">
        <f>'GPS точки Заріччя'!M163</f>
        <v>89-8(36)</v>
      </c>
      <c r="D4" s="59" t="str">
        <f>'GPS точки Заріччя (2)'!L21</f>
        <v>175,87</v>
      </c>
      <c r="E4" s="52" t="str">
        <f>'GPS точки Заріччя (2)'!R21</f>
        <v>173,90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32</v>
      </c>
      <c r="D9" s="73"/>
      <c r="E9" s="73"/>
      <c r="F9" s="3"/>
    </row>
    <row r="10" spans="1:9" ht="15">
      <c r="A10" s="58">
        <v>3</v>
      </c>
      <c r="B10" s="57">
        <v>2</v>
      </c>
      <c r="C10" s="58">
        <v>50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1535</v>
      </c>
      <c r="E27" s="79"/>
      <c r="F27" s="3"/>
    </row>
    <row r="28" spans="1:6" ht="30" customHeight="1">
      <c r="A28" s="58">
        <v>3</v>
      </c>
      <c r="B28" s="58">
        <v>50</v>
      </c>
      <c r="C28" s="58" t="s">
        <v>547</v>
      </c>
      <c r="D28" s="79" t="s">
        <v>1536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1537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(2)'!K22</f>
        <v>В36-215</v>
      </c>
      <c r="B4" s="78"/>
      <c r="C4" s="2" t="str">
        <f>'GPS точки Заріччя'!M163</f>
        <v>89-8(36)</v>
      </c>
      <c r="D4" s="59" t="str">
        <f>'GPS точки Заріччя (2)'!L22</f>
        <v>175,75</v>
      </c>
      <c r="E4" s="52" t="str">
        <f>'GPS точки Заріччя (2)'!R22</f>
        <v>173,78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2.2000000000000002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2.2000000000000002</v>
      </c>
      <c r="C9" s="58">
        <v>65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1538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N20" sqref="N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1539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(2)'!K25</f>
        <v>В36-218</v>
      </c>
      <c r="B4" s="78"/>
      <c r="C4" s="2" t="str">
        <f>'GPS точки Заріччя'!M163</f>
        <v>89-8(36)</v>
      </c>
      <c r="D4" s="59" t="str">
        <f>'GPS точки Заріччя (2)'!L25</f>
        <v>175,57</v>
      </c>
      <c r="E4" s="52" t="str">
        <f>'GPS точки Заріччя (2)'!R25</f>
        <v>173,77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2.2000000000000002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2.2000000000000002</v>
      </c>
      <c r="C9" s="58">
        <v>50</v>
      </c>
      <c r="D9" s="73"/>
      <c r="E9" s="73"/>
      <c r="F9" s="3"/>
    </row>
    <row r="10" spans="1:9" ht="15">
      <c r="A10" s="58">
        <v>3</v>
      </c>
      <c r="B10" s="57">
        <v>2.2000000000000002</v>
      </c>
      <c r="C10" s="58">
        <v>300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32</v>
      </c>
      <c r="C27" s="59" t="s">
        <v>547</v>
      </c>
      <c r="D27" s="79"/>
      <c r="E27" s="79"/>
      <c r="F27" s="3"/>
    </row>
    <row r="28" spans="1:6" ht="15" customHeight="1">
      <c r="A28" s="58">
        <v>3</v>
      </c>
      <c r="B28" s="58">
        <v>300</v>
      </c>
      <c r="C28" s="58" t="s">
        <v>547</v>
      </c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5" sqref="F5"/>
    </sheetView>
    <sheetView workbookViewId="1">
      <selection activeCell="C10" sqref="C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(3)'!K73</f>
        <v>В35-66</v>
      </c>
      <c r="B4" s="78"/>
      <c r="C4" s="2" t="str">
        <f>'GPS точки Заріччя (3)'!M73</f>
        <v>89-7(35)</v>
      </c>
      <c r="D4" s="55" t="str">
        <f>'GPS точки Заріччя (3)'!L73</f>
        <v>177,48</v>
      </c>
      <c r="E4" s="52" t="str">
        <f>'GPS точки Заріччя (3)'!R73</f>
        <v>175,45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150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150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G23" sqref="G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1540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1541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/>
      <c r="C9" s="58">
        <v>100</v>
      </c>
      <c r="D9" s="73" t="s">
        <v>1542</v>
      </c>
      <c r="E9" s="73"/>
      <c r="F9" s="3"/>
    </row>
    <row r="10" spans="1:9" ht="15" customHeight="1">
      <c r="A10" s="58">
        <v>3</v>
      </c>
      <c r="B10" s="58">
        <v>2.1</v>
      </c>
      <c r="C10" s="58">
        <v>32</v>
      </c>
      <c r="D10" s="75" t="s">
        <v>1543</v>
      </c>
      <c r="E10" s="76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 customHeight="1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100</v>
      </c>
      <c r="C27" s="59" t="s">
        <v>547</v>
      </c>
      <c r="D27" s="75" t="s">
        <v>1509</v>
      </c>
      <c r="E27" s="76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L7" sqref="L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1544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1545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1546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N26" sqref="N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1547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(2)'!K27</f>
        <v>В36-220</v>
      </c>
      <c r="B4" s="78"/>
      <c r="C4" s="2" t="str">
        <f>'GPS точки Заріччя (2)'!M27</f>
        <v>89-8(36)</v>
      </c>
      <c r="D4" s="59" t="str">
        <f>'GPS точки Заріччя (2)'!L27</f>
        <v>175,15</v>
      </c>
      <c r="E4" s="52" t="str">
        <f>'GPS точки Заріччя (2)'!R27</f>
        <v>173,49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2.2000000000000002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2.2000000000000002</v>
      </c>
      <c r="C9" s="58">
        <v>25</v>
      </c>
      <c r="D9" s="73"/>
      <c r="E9" s="73"/>
      <c r="F9" s="3"/>
    </row>
    <row r="10" spans="1:9" ht="15">
      <c r="A10" s="58">
        <v>3</v>
      </c>
      <c r="B10" s="57">
        <v>2.2000000000000002</v>
      </c>
      <c r="C10" s="58">
        <v>50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 t="s">
        <v>1548</v>
      </c>
      <c r="E27" s="79"/>
      <c r="F27" s="3"/>
    </row>
    <row r="28" spans="1:6" ht="30" customHeight="1">
      <c r="A28" s="58">
        <v>3</v>
      </c>
      <c r="B28" s="58">
        <v>50</v>
      </c>
      <c r="C28" s="58" t="s">
        <v>547</v>
      </c>
      <c r="D28" s="79" t="s">
        <v>1549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1550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1551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/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1552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(2)'!K28</f>
        <v>В36-221</v>
      </c>
      <c r="B4" s="78"/>
      <c r="C4" s="2" t="str">
        <f>'GPS точки Заріччя (2)'!M27</f>
        <v>89-8(36)</v>
      </c>
      <c r="D4" s="59" t="str">
        <f>'GPS точки Заріччя (2)'!L28</f>
        <v>175,02</v>
      </c>
      <c r="E4" s="52" t="str">
        <f>'GPS точки Заріччя (2)'!R28</f>
        <v>173,21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32</v>
      </c>
      <c r="D9" s="73"/>
      <c r="E9" s="73"/>
      <c r="F9" s="3"/>
    </row>
    <row r="10" spans="1:9" ht="15">
      <c r="A10" s="58">
        <v>3</v>
      </c>
      <c r="B10" s="57">
        <v>2.1</v>
      </c>
      <c r="C10" s="58">
        <v>25</v>
      </c>
      <c r="D10" s="73"/>
      <c r="E10" s="73"/>
      <c r="F10" s="3"/>
    </row>
    <row r="11" spans="1:9" ht="15">
      <c r="A11" s="58">
        <v>4</v>
      </c>
      <c r="B11" s="57">
        <v>2.1</v>
      </c>
      <c r="C11" s="58">
        <v>32</v>
      </c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30" customHeight="1">
      <c r="A27" s="58">
        <v>2</v>
      </c>
      <c r="B27" s="58">
        <v>25</v>
      </c>
      <c r="C27" s="58" t="s">
        <v>547</v>
      </c>
      <c r="D27" s="79" t="s">
        <v>1553</v>
      </c>
      <c r="E27" s="79"/>
      <c r="F27" s="3"/>
    </row>
    <row r="28" spans="1:6" ht="15" customHeight="1">
      <c r="A28" s="58">
        <v>3</v>
      </c>
      <c r="B28" s="58">
        <v>25</v>
      </c>
      <c r="C28" s="58" t="s">
        <v>547</v>
      </c>
      <c r="D28" s="79"/>
      <c r="E28" s="79"/>
      <c r="F28" s="3"/>
    </row>
    <row r="29" spans="1:6" ht="15">
      <c r="A29" s="58">
        <v>4</v>
      </c>
      <c r="B29" s="58">
        <v>25</v>
      </c>
      <c r="C29" s="59" t="s">
        <v>547</v>
      </c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N19" sqref="N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1554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(2)'!K60</f>
        <v>В36-253</v>
      </c>
      <c r="B4" s="78"/>
      <c r="C4" s="2" t="str">
        <f>'GPS точки Заріччя'!M163</f>
        <v>89-8(36)</v>
      </c>
      <c r="D4" s="59" t="str">
        <f>'GPS точки Заріччя (2)'!L60</f>
        <v>174,87</v>
      </c>
      <c r="E4" s="52" t="str">
        <f>'GPS точки Заріччя (2)'!R60</f>
        <v>173,09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/>
      <c r="C9" s="58">
        <v>100</v>
      </c>
      <c r="D9" s="73" t="s">
        <v>1542</v>
      </c>
      <c r="E9" s="73"/>
      <c r="F9" s="3"/>
    </row>
    <row r="10" spans="1:9" ht="15" customHeight="1">
      <c r="A10" s="58">
        <v>3</v>
      </c>
      <c r="B10" s="58"/>
      <c r="C10" s="58"/>
      <c r="D10" s="75"/>
      <c r="E10" s="76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 customHeight="1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100</v>
      </c>
      <c r="C27" s="59" t="s">
        <v>547</v>
      </c>
      <c r="D27" s="75" t="s">
        <v>1509</v>
      </c>
      <c r="E27" s="76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topLeftCell="B1" workbookViewId="1">
      <selection activeCell="K27" sqref="K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1555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(2)'!K61</f>
        <v>В36-254</v>
      </c>
      <c r="B4" s="78"/>
      <c r="C4" s="2" t="str">
        <f>'GPS точки Заріччя'!M163</f>
        <v>89-8(36)</v>
      </c>
      <c r="D4" s="59" t="str">
        <f>'GPS точки Заріччя (2)'!L61</f>
        <v>174,83</v>
      </c>
      <c r="E4" s="52" t="str">
        <f>'GPS точки Заріччя (2)'!R61</f>
        <v>173,15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100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100</v>
      </c>
      <c r="C27" s="59" t="s">
        <v>547</v>
      </c>
      <c r="D27" s="79"/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1556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(2)'!K62</f>
        <v>В36-255</v>
      </c>
      <c r="B4" s="78"/>
      <c r="C4" s="2" t="str">
        <f>'GPS точки Заріччя (2)'!M27</f>
        <v>89-8(36)</v>
      </c>
      <c r="D4" s="59" t="str">
        <f>'GPS точки Заріччя (2)'!L62</f>
        <v>174,80</v>
      </c>
      <c r="E4" s="52" t="str">
        <f>'GPS точки Заріччя (2)'!R62</f>
        <v>173,24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25</v>
      </c>
      <c r="D9" s="73"/>
      <c r="E9" s="73"/>
      <c r="F9" s="3"/>
    </row>
    <row r="10" spans="1:9" ht="15">
      <c r="A10" s="58">
        <v>3</v>
      </c>
      <c r="B10" s="57">
        <v>2.1</v>
      </c>
      <c r="C10" s="58">
        <v>32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 t="s">
        <v>1557</v>
      </c>
      <c r="E27" s="79"/>
      <c r="F27" s="3"/>
    </row>
    <row r="28" spans="1:6" ht="15" customHeight="1">
      <c r="A28" s="58">
        <v>3</v>
      </c>
      <c r="B28" s="58">
        <v>25</v>
      </c>
      <c r="C28" s="58" t="s">
        <v>547</v>
      </c>
      <c r="D28" s="79" t="s">
        <v>1558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J26" sqref="J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1559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(2)'!K63</f>
        <v>В36-256</v>
      </c>
      <c r="B4" s="78"/>
      <c r="C4" s="2" t="str">
        <f>'GPS точки Заріччя'!M163</f>
        <v>89-8(36)</v>
      </c>
      <c r="D4" s="59" t="str">
        <f>'GPS точки Заріччя (2)'!L63</f>
        <v>174,69</v>
      </c>
      <c r="E4" s="52" t="str">
        <f>'GPS точки Заріччя (2)'!R63</f>
        <v>172,68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2.2000000000000002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2.2000000000000002</v>
      </c>
      <c r="C9" s="58">
        <v>40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1560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L26" sqref="L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1561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(2)'!K64</f>
        <v>В36-257</v>
      </c>
      <c r="B4" s="78"/>
      <c r="C4" s="2" t="str">
        <f>'GPS точки Заріччя'!M163</f>
        <v>89-8(36)</v>
      </c>
      <c r="D4" s="59" t="str">
        <f>'GPS точки Заріччя (2)'!L64</f>
        <v>174,88</v>
      </c>
      <c r="E4" s="52" t="str">
        <f>'GPS точки Заріччя (2)'!R64</f>
        <v>173,58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1562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(3)'!K74</f>
        <v>В35-67</v>
      </c>
      <c r="B4" s="78"/>
      <c r="C4" s="2" t="str">
        <f>'GPS точки Заріччя (3)'!M74</f>
        <v>89-7(35)</v>
      </c>
      <c r="D4" s="55" t="str">
        <f>'GPS точки Заріччя (3)'!L74</f>
        <v>177,55</v>
      </c>
      <c r="E4" s="52" t="str">
        <f>'GPS точки Заріччя (3)'!R74</f>
        <v>175,59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300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200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200</v>
      </c>
      <c r="C27" s="55" t="s">
        <v>547</v>
      </c>
      <c r="D27" s="79"/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1563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(2)'!K65</f>
        <v>В36-258</v>
      </c>
      <c r="B4" s="78"/>
      <c r="C4" s="2" t="str">
        <f>'GPS точки Заріччя'!M163</f>
        <v>89-8(36)</v>
      </c>
      <c r="D4" s="59" t="str">
        <f>'GPS точки Заріччя (2)'!L65</f>
        <v>174,74</v>
      </c>
      <c r="E4" s="52" t="str">
        <f>'GPS точки Заріччя (2)'!R65</f>
        <v>172,89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40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30" customHeight="1">
      <c r="A27" s="58">
        <v>2</v>
      </c>
      <c r="B27" s="58">
        <v>32</v>
      </c>
      <c r="C27" s="58" t="s">
        <v>547</v>
      </c>
      <c r="D27" s="79" t="s">
        <v>1564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1565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(2)'!K66</f>
        <v>В36-259</v>
      </c>
      <c r="B4" s="78"/>
      <c r="C4" s="2" t="str">
        <f>'GPS точки Заріччя'!M163</f>
        <v>89-8(36)</v>
      </c>
      <c r="D4" s="59" t="str">
        <f>'GPS точки Заріччя (2)'!L66</f>
        <v>174,58</v>
      </c>
      <c r="E4" s="52" t="str">
        <f>'GPS точки Заріччя (2)'!R66</f>
        <v>172,68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2.2000000000000002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2.2000000000000002</v>
      </c>
      <c r="C9" s="58">
        <v>100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100</v>
      </c>
      <c r="C27" s="59" t="s">
        <v>547</v>
      </c>
      <c r="D27" s="79"/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H19" sqref="H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1566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(2)'!K67</f>
        <v>В36-260</v>
      </c>
      <c r="B4" s="78"/>
      <c r="C4" s="2" t="str">
        <f>'GPS точки Заріччя (2)'!M27</f>
        <v>89-8(36)</v>
      </c>
      <c r="D4" s="59" t="str">
        <f>'GPS точки Заріччя (2)'!L67</f>
        <v>174,22</v>
      </c>
      <c r="E4" s="52" t="str">
        <f>'GPS точки Заріччя (2)'!R67</f>
        <v>172,25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32</v>
      </c>
      <c r="D9" s="73"/>
      <c r="E9" s="73"/>
      <c r="F9" s="3"/>
    </row>
    <row r="10" spans="1:9" ht="15">
      <c r="A10" s="58">
        <v>3</v>
      </c>
      <c r="B10" s="57">
        <v>2</v>
      </c>
      <c r="C10" s="58">
        <v>32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 t="s">
        <v>1567</v>
      </c>
      <c r="E27" s="79"/>
      <c r="F27" s="3"/>
    </row>
    <row r="28" spans="1:6" ht="30" customHeight="1">
      <c r="A28" s="58">
        <v>3</v>
      </c>
      <c r="B28" s="58">
        <v>25</v>
      </c>
      <c r="C28" s="58" t="s">
        <v>547</v>
      </c>
      <c r="D28" s="79" t="s">
        <v>1568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1569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1570</v>
      </c>
      <c r="B4" s="78"/>
      <c r="C4" s="2" t="str">
        <f>'GPS точки Заріччя (2)'!M27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32</v>
      </c>
      <c r="D9" s="73"/>
      <c r="E9" s="73"/>
      <c r="F9" s="3"/>
    </row>
    <row r="10" spans="1:9" ht="15">
      <c r="A10" s="58">
        <v>3</v>
      </c>
      <c r="B10" s="57">
        <v>2.1</v>
      </c>
      <c r="C10" s="58">
        <v>100</v>
      </c>
      <c r="D10" s="73" t="s">
        <v>1542</v>
      </c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 t="s">
        <v>1571</v>
      </c>
      <c r="E27" s="79"/>
      <c r="F27" s="3"/>
    </row>
    <row r="28" spans="1:6" ht="15" customHeight="1">
      <c r="A28" s="58">
        <v>3</v>
      </c>
      <c r="B28" s="58">
        <v>100</v>
      </c>
      <c r="C28" s="58" t="s">
        <v>547</v>
      </c>
      <c r="D28" s="79" t="s">
        <v>1509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9" sqref="G9"/>
    </sheetView>
    <sheetView topLeftCell="B7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1042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9" ht="15.75">
      <c r="A4" s="77" t="str">
        <f>'GPS точки Заріччя (2)'!K76</f>
        <v>В36-269</v>
      </c>
      <c r="B4" s="78"/>
      <c r="C4" s="2" t="str">
        <f>'GPS точки Заріччя'!M163</f>
        <v>89-8(36)</v>
      </c>
      <c r="D4" s="15" t="str">
        <f>'GPS точки Заріччя (2)'!L76</f>
        <v>174,36</v>
      </c>
      <c r="E4" s="52" t="str">
        <f>'GPS точки Заріччя (2)'!R76</f>
        <v>172,49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9" ht="15">
      <c r="A8" s="16">
        <v>1</v>
      </c>
      <c r="B8" s="16">
        <v>1.8</v>
      </c>
      <c r="C8" s="16">
        <v>200</v>
      </c>
      <c r="D8" s="79" t="s">
        <v>546</v>
      </c>
      <c r="E8" s="79"/>
      <c r="F8" s="3"/>
    </row>
    <row r="9" spans="1:9" ht="15">
      <c r="A9" s="16">
        <v>2</v>
      </c>
      <c r="B9" s="16">
        <v>1.8</v>
      </c>
      <c r="C9" s="16">
        <v>150</v>
      </c>
      <c r="D9" s="79" t="s">
        <v>546</v>
      </c>
      <c r="E9" s="79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545</v>
      </c>
      <c r="B18" s="57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546</v>
      </c>
      <c r="B22" s="16">
        <v>0.64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150</v>
      </c>
      <c r="C27" s="15" t="s">
        <v>547</v>
      </c>
      <c r="D27" s="79" t="s">
        <v>557</v>
      </c>
      <c r="E27" s="79"/>
      <c r="F27" s="3"/>
    </row>
    <row r="28" spans="1:6" ht="15">
      <c r="A28" s="16">
        <v>3</v>
      </c>
      <c r="B28" s="16"/>
      <c r="C28" s="15"/>
      <c r="D28" s="79"/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J28" sqref="J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1572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1573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 t="s">
        <v>1574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9" sqref="G9"/>
    </sheetView>
    <sheetView workbookViewId="1">
      <selection activeCell="C27" sqref="C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1575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(2)'!K77</f>
        <v>В36-270</v>
      </c>
      <c r="B4" s="78"/>
      <c r="C4" s="2" t="str">
        <f>'GPS точки Заріччя'!M163</f>
        <v>89-8(36)</v>
      </c>
      <c r="D4" s="59" t="str">
        <f>'GPS точки Заріччя (2)'!L77</f>
        <v>174,26</v>
      </c>
      <c r="E4" s="52" t="str">
        <f>'GPS точки Заріччя (2)'!R77</f>
        <v>172,36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8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8">
        <v>2.1</v>
      </c>
      <c r="C9" s="58">
        <v>25</v>
      </c>
      <c r="D9" s="79"/>
      <c r="E9" s="79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>
        <v>200</v>
      </c>
      <c r="C26" s="59" t="s">
        <v>547</v>
      </c>
      <c r="D26" s="79" t="s">
        <v>1525</v>
      </c>
      <c r="E26" s="79"/>
      <c r="F26" s="3"/>
    </row>
    <row r="27" spans="1:6" ht="30" customHeight="1">
      <c r="A27" s="58">
        <v>2</v>
      </c>
      <c r="B27" s="58">
        <v>25</v>
      </c>
      <c r="C27" s="58" t="s">
        <v>547</v>
      </c>
      <c r="D27" s="79" t="s">
        <v>1576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9" sqref="G9"/>
    </sheetView>
    <sheetView workbookViewId="1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1577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(2)'!K78</f>
        <v>В36-271</v>
      </c>
      <c r="B4" s="78"/>
      <c r="C4" s="2" t="str">
        <f>'GPS точки Заріччя'!M163</f>
        <v>89-8(36)</v>
      </c>
      <c r="D4" s="59" t="str">
        <f>'GPS точки Заріччя (2)'!L78</f>
        <v>174,30</v>
      </c>
      <c r="E4" s="52" t="str">
        <f>'GPS точки Заріччя (2)'!R78</f>
        <v>172,35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8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8">
        <v>2.1</v>
      </c>
      <c r="C9" s="58">
        <v>200</v>
      </c>
      <c r="D9" s="79"/>
      <c r="E9" s="79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>
        <v>300</v>
      </c>
      <c r="C26" s="59" t="s">
        <v>547</v>
      </c>
      <c r="D26" s="79" t="s">
        <v>1525</v>
      </c>
      <c r="E26" s="79"/>
      <c r="F26" s="3"/>
    </row>
    <row r="27" spans="1:6" ht="15" customHeight="1">
      <c r="A27" s="58">
        <v>2</v>
      </c>
      <c r="B27" s="58">
        <v>200</v>
      </c>
      <c r="C27" s="58" t="s">
        <v>550</v>
      </c>
      <c r="D27" s="79"/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D30" sqref="D30:E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1578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1579</v>
      </c>
      <c r="B4" s="78"/>
      <c r="C4" s="2" t="str">
        <f>'GPS точки Заріччя (2)'!M27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32</v>
      </c>
      <c r="D9" s="73"/>
      <c r="E9" s="73"/>
      <c r="F9" s="3"/>
    </row>
    <row r="10" spans="1:9" ht="15">
      <c r="A10" s="58">
        <v>3</v>
      </c>
      <c r="B10" s="57"/>
      <c r="C10" s="58">
        <v>100</v>
      </c>
      <c r="D10" s="73" t="s">
        <v>1542</v>
      </c>
      <c r="E10" s="73"/>
      <c r="F10" s="3"/>
    </row>
    <row r="11" spans="1:9" ht="15">
      <c r="A11" s="58">
        <v>4</v>
      </c>
      <c r="B11" s="58">
        <v>2.1</v>
      </c>
      <c r="C11" s="58">
        <v>150</v>
      </c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 t="s">
        <v>1580</v>
      </c>
      <c r="E27" s="79"/>
      <c r="F27" s="3"/>
    </row>
    <row r="28" spans="1:6" ht="15" customHeight="1">
      <c r="A28" s="58">
        <v>3</v>
      </c>
      <c r="B28" s="58">
        <v>100</v>
      </c>
      <c r="C28" s="58" t="s">
        <v>547</v>
      </c>
      <c r="D28" s="79" t="s">
        <v>1509</v>
      </c>
      <c r="E28" s="79"/>
      <c r="F28" s="3"/>
    </row>
    <row r="29" spans="1:6" ht="15">
      <c r="A29" s="58">
        <v>4</v>
      </c>
      <c r="B29" s="58">
        <v>150</v>
      </c>
      <c r="C29" s="59" t="s">
        <v>550</v>
      </c>
      <c r="D29" s="79" t="s">
        <v>1581</v>
      </c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1582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(2)'!K79</f>
        <v>В36-272</v>
      </c>
      <c r="B4" s="78"/>
      <c r="C4" s="2" t="str">
        <f>'GPS точки Заріччя'!M163</f>
        <v>89-8(36)</v>
      </c>
      <c r="D4" s="59" t="str">
        <f>'GPS точки Заріччя (2)'!L79</f>
        <v>174,26</v>
      </c>
      <c r="E4" s="52" t="str">
        <f>'GPS точки Заріччя (2)'!R79</f>
        <v>172,33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>
      <c r="A27" s="58">
        <v>2</v>
      </c>
      <c r="B27" s="58">
        <v>25</v>
      </c>
      <c r="C27" s="59" t="s">
        <v>547</v>
      </c>
      <c r="D27" s="79"/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10" sqref="C10"/>
    </sheetView>
    <sheetView tabSelected="1" workbookViewId="1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4" t="s">
        <v>6</v>
      </c>
      <c r="B1" s="74"/>
      <c r="C1" s="74"/>
      <c r="D1" s="74"/>
      <c r="E1" s="74"/>
      <c r="F1" s="1"/>
    </row>
    <row r="2" spans="1:13" ht="15.75">
      <c r="A2" s="1" t="s">
        <v>1605</v>
      </c>
      <c r="B2" s="1"/>
      <c r="C2" s="1"/>
      <c r="D2" s="1"/>
      <c r="E2" s="1"/>
      <c r="F2" s="3"/>
      <c r="I2" s="3" t="s">
        <v>25</v>
      </c>
    </row>
    <row r="3" spans="1:13" ht="60">
      <c r="A3" s="75" t="s">
        <v>0</v>
      </c>
      <c r="B3" s="76"/>
      <c r="C3" s="60" t="s">
        <v>1</v>
      </c>
      <c r="D3" s="4" t="s">
        <v>7</v>
      </c>
      <c r="E3" s="60" t="s">
        <v>15</v>
      </c>
      <c r="F3" s="3"/>
    </row>
    <row r="4" spans="1:13" ht="15.75">
      <c r="A4" s="77" t="str">
        <f>'GPS точки Заріччя (3)'!K79</f>
        <v>В35-72</v>
      </c>
      <c r="B4" s="78"/>
      <c r="C4" s="2" t="str">
        <f>'GPS точки Заріччя (3)'!M74</f>
        <v>89-7(35)</v>
      </c>
      <c r="D4" s="60" t="str">
        <f>'GPS точки Заріччя (3)'!L79</f>
        <v>177,06</v>
      </c>
      <c r="E4" s="52" t="str">
        <f>'GPS точки Заріччя (3)'!R79</f>
        <v>175,32</v>
      </c>
      <c r="F4" s="3"/>
      <c r="I4" s="84" t="s">
        <v>1606</v>
      </c>
      <c r="J4" s="83"/>
      <c r="K4" s="83"/>
      <c r="L4" s="83"/>
      <c r="M4" s="8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60" t="s">
        <v>10</v>
      </c>
      <c r="B7" s="60" t="s">
        <v>8</v>
      </c>
      <c r="C7" s="60" t="s">
        <v>9</v>
      </c>
      <c r="D7" s="79" t="s">
        <v>3</v>
      </c>
      <c r="E7" s="79"/>
      <c r="F7" s="3"/>
    </row>
    <row r="8" spans="1:13" ht="15">
      <c r="A8" s="61">
        <v>1</v>
      </c>
      <c r="B8" s="57"/>
      <c r="C8" s="61"/>
      <c r="D8" s="79"/>
      <c r="E8" s="79"/>
      <c r="F8" s="3"/>
    </row>
    <row r="9" spans="1:13" ht="15">
      <c r="A9" s="61">
        <v>2</v>
      </c>
      <c r="B9" s="57"/>
      <c r="C9" s="61"/>
      <c r="D9" s="73"/>
      <c r="E9" s="73"/>
      <c r="F9" s="3"/>
    </row>
    <row r="10" spans="1:13" ht="15">
      <c r="A10" s="61">
        <v>3</v>
      </c>
      <c r="B10" s="61"/>
      <c r="C10" s="61"/>
      <c r="D10" s="73"/>
      <c r="E10" s="73"/>
      <c r="F10" s="3"/>
    </row>
    <row r="11" spans="1:13" ht="15">
      <c r="A11" s="61">
        <v>4</v>
      </c>
      <c r="B11" s="61"/>
      <c r="C11" s="61"/>
      <c r="D11" s="73"/>
      <c r="E11" s="73"/>
      <c r="F11" s="3"/>
    </row>
    <row r="12" spans="1:13" ht="15">
      <c r="A12" s="61">
        <v>5</v>
      </c>
      <c r="B12" s="61"/>
      <c r="C12" s="61"/>
      <c r="D12" s="73"/>
      <c r="E12" s="73"/>
      <c r="F12" s="3"/>
    </row>
    <row r="13" spans="1:13" ht="15">
      <c r="A13" s="61">
        <v>6</v>
      </c>
      <c r="B13" s="61"/>
      <c r="C13" s="61"/>
      <c r="D13" s="73"/>
      <c r="E13" s="73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60" t="s">
        <v>11</v>
      </c>
      <c r="B17" s="60" t="s">
        <v>5</v>
      </c>
      <c r="C17" s="80" t="s">
        <v>3</v>
      </c>
      <c r="D17" s="80"/>
      <c r="E17" s="80"/>
      <c r="F17" s="3"/>
    </row>
    <row r="18" spans="1:6" ht="15">
      <c r="A18" s="61"/>
      <c r="B18" s="57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0" t="s">
        <v>4</v>
      </c>
      <c r="B21" s="60" t="s">
        <v>5</v>
      </c>
      <c r="C21" s="80" t="s">
        <v>3</v>
      </c>
      <c r="D21" s="80"/>
      <c r="E21" s="80"/>
      <c r="F21" s="3"/>
    </row>
    <row r="22" spans="1:6" ht="15">
      <c r="A22" s="61"/>
      <c r="B22" s="61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0" t="s">
        <v>10</v>
      </c>
      <c r="B25" s="60" t="s">
        <v>12</v>
      </c>
      <c r="C25" s="60" t="s">
        <v>24</v>
      </c>
      <c r="D25" s="79" t="s">
        <v>3</v>
      </c>
      <c r="E25" s="79"/>
      <c r="F25" s="3"/>
    </row>
    <row r="26" spans="1:6" ht="15">
      <c r="A26" s="61">
        <v>1</v>
      </c>
      <c r="B26" s="61"/>
      <c r="C26" s="60"/>
      <c r="D26" s="79"/>
      <c r="E26" s="79"/>
      <c r="F26" s="3"/>
    </row>
    <row r="27" spans="1:6" ht="15">
      <c r="A27" s="61">
        <v>2</v>
      </c>
      <c r="B27" s="61"/>
      <c r="C27" s="60"/>
      <c r="D27" s="79"/>
      <c r="E27" s="79"/>
      <c r="F27" s="3"/>
    </row>
    <row r="28" spans="1:6" ht="15">
      <c r="A28" s="61">
        <v>3</v>
      </c>
      <c r="B28" s="61"/>
      <c r="C28" s="60"/>
      <c r="D28" s="79"/>
      <c r="E28" s="79"/>
      <c r="F28" s="3"/>
    </row>
    <row r="29" spans="1:6" ht="15">
      <c r="A29" s="61">
        <v>4</v>
      </c>
      <c r="B29" s="61"/>
      <c r="C29" s="60"/>
      <c r="D29" s="79"/>
      <c r="E29" s="79"/>
      <c r="F29" s="3"/>
    </row>
    <row r="30" spans="1:6" ht="15">
      <c r="A30" s="61">
        <v>5</v>
      </c>
      <c r="B30" s="61"/>
      <c r="C30" s="60"/>
      <c r="D30" s="79"/>
      <c r="E30" s="79"/>
      <c r="F30" s="3"/>
    </row>
    <row r="31" spans="1:6" ht="15">
      <c r="A31" s="61">
        <v>6</v>
      </c>
      <c r="B31" s="61"/>
      <c r="C31" s="60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L5" sqref="L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1583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(2)'!K80</f>
        <v>В36-273</v>
      </c>
      <c r="B4" s="78"/>
      <c r="C4" s="2" t="str">
        <f>'GPS точки Заріччя (2)'!M27</f>
        <v>89-8(36)</v>
      </c>
      <c r="D4" s="59" t="str">
        <f>'GPS точки Заріччя (2)'!L80</f>
        <v>174,60</v>
      </c>
      <c r="E4" s="52" t="str">
        <f>'GPS точки Заріччя (2)'!R80</f>
        <v>172,58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2.2000000000000002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2.2000000000000002</v>
      </c>
      <c r="C9" s="58">
        <v>25</v>
      </c>
      <c r="D9" s="73"/>
      <c r="E9" s="73"/>
      <c r="F9" s="3"/>
    </row>
    <row r="10" spans="1:9" ht="15">
      <c r="A10" s="58">
        <v>3</v>
      </c>
      <c r="B10" s="57">
        <v>2.2000000000000002</v>
      </c>
      <c r="C10" s="58">
        <v>32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30" customHeight="1">
      <c r="A27" s="58">
        <v>2</v>
      </c>
      <c r="B27" s="58">
        <v>25</v>
      </c>
      <c r="C27" s="58" t="s">
        <v>547</v>
      </c>
      <c r="D27" s="79" t="s">
        <v>1584</v>
      </c>
      <c r="E27" s="79"/>
      <c r="F27" s="3"/>
    </row>
    <row r="28" spans="1:6" ht="15" customHeight="1">
      <c r="A28" s="58">
        <v>3</v>
      </c>
      <c r="B28" s="58">
        <v>25</v>
      </c>
      <c r="C28" s="58" t="s">
        <v>547</v>
      </c>
      <c r="D28" s="79" t="s">
        <v>1585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C27" sqref="C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1586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1587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30" customHeight="1">
      <c r="A27" s="58">
        <v>2</v>
      </c>
      <c r="B27" s="58">
        <v>25</v>
      </c>
      <c r="C27" s="58" t="s">
        <v>547</v>
      </c>
      <c r="D27" s="79" t="s">
        <v>1588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M27" sqref="M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1589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(2)'!K82</f>
        <v>В36-275</v>
      </c>
      <c r="B4" s="78"/>
      <c r="C4" s="2" t="str">
        <f>'GPS точки Заріччя (2)'!M27</f>
        <v>89-8(36)</v>
      </c>
      <c r="D4" s="59" t="str">
        <f>'GPS точки Заріччя (2)'!L82</f>
        <v>174,83</v>
      </c>
      <c r="E4" s="52" t="str">
        <f>'GPS точки Заріччя (2)'!R82</f>
        <v>172,85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32</v>
      </c>
      <c r="D9" s="73"/>
      <c r="E9" s="73"/>
      <c r="F9" s="3"/>
    </row>
    <row r="10" spans="1:9" ht="15">
      <c r="A10" s="58">
        <v>3</v>
      </c>
      <c r="B10" s="57">
        <v>2</v>
      </c>
      <c r="C10" s="58">
        <v>25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/>
      <c r="E27" s="79"/>
      <c r="F27" s="3"/>
    </row>
    <row r="28" spans="1:6" ht="30" customHeight="1">
      <c r="A28" s="58">
        <v>3</v>
      </c>
      <c r="B28" s="58">
        <v>25</v>
      </c>
      <c r="C28" s="58" t="s">
        <v>547</v>
      </c>
      <c r="D28" s="79" t="s">
        <v>1590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1591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1592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/>
      <c r="C9" s="58">
        <v>100</v>
      </c>
      <c r="D9" s="73" t="s">
        <v>1542</v>
      </c>
      <c r="E9" s="73"/>
      <c r="F9" s="3"/>
    </row>
    <row r="10" spans="1:9" ht="15">
      <c r="A10" s="58">
        <v>3</v>
      </c>
      <c r="B10" s="57">
        <v>2</v>
      </c>
      <c r="C10" s="58">
        <v>32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100</v>
      </c>
      <c r="C27" s="58" t="s">
        <v>547</v>
      </c>
      <c r="D27" s="79" t="s">
        <v>1509</v>
      </c>
      <c r="E27" s="79"/>
      <c r="F27" s="3"/>
    </row>
    <row r="28" spans="1:6" ht="15">
      <c r="A28" s="58">
        <v>3</v>
      </c>
      <c r="B28" s="58">
        <v>25</v>
      </c>
      <c r="C28" s="59" t="s">
        <v>547</v>
      </c>
      <c r="D28" s="79" t="s">
        <v>1593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C28" sqref="C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1594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">
        <v>1595</v>
      </c>
      <c r="B4" s="78"/>
      <c r="C4" s="2" t="str">
        <f>'GPS точки Заріччя'!M163</f>
        <v>89-8(36)</v>
      </c>
      <c r="D4" s="59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25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30" customHeight="1">
      <c r="A27" s="58">
        <v>2</v>
      </c>
      <c r="B27" s="58">
        <v>25</v>
      </c>
      <c r="C27" s="58" t="s">
        <v>547</v>
      </c>
      <c r="D27" s="79" t="s">
        <v>1596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1597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(2)'!K83</f>
        <v>В36-276</v>
      </c>
      <c r="B4" s="78"/>
      <c r="C4" s="2" t="str">
        <f>'GPS точки Заріччя'!M163</f>
        <v>89-8(36)</v>
      </c>
      <c r="D4" s="59" t="str">
        <f>'GPS точки Заріччя (2)'!L83</f>
        <v>175,22</v>
      </c>
      <c r="E4" s="52" t="str">
        <f>'GPS точки Заріччя (2)'!R83</f>
        <v>173,49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300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150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545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4.25" customHeight="1">
      <c r="A27" s="58">
        <v>2</v>
      </c>
      <c r="B27" s="58">
        <v>150</v>
      </c>
      <c r="C27" s="58" t="s">
        <v>547</v>
      </c>
      <c r="D27" s="79"/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1598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(2)'!K84</f>
        <v>В36-277</v>
      </c>
      <c r="B4" s="78"/>
      <c r="C4" s="2" t="str">
        <f>'GPS точки Заріччя (2)'!M27</f>
        <v>89-8(36)</v>
      </c>
      <c r="D4" s="59" t="str">
        <f>'GPS точки Заріччя (2)'!L84</f>
        <v>175,30</v>
      </c>
      <c r="E4" s="52" t="str">
        <f>'GPS точки Заріччя (2)'!R84</f>
        <v>173,55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32</v>
      </c>
      <c r="D9" s="73"/>
      <c r="E9" s="73"/>
      <c r="F9" s="3"/>
    </row>
    <row r="10" spans="1:9" ht="15">
      <c r="A10" s="58">
        <v>3</v>
      </c>
      <c r="B10" s="57">
        <v>2.1</v>
      </c>
      <c r="C10" s="58">
        <v>25</v>
      </c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25</v>
      </c>
      <c r="C27" s="58" t="s">
        <v>547</v>
      </c>
      <c r="D27" s="79" t="s">
        <v>1599</v>
      </c>
      <c r="E27" s="79"/>
      <c r="F27" s="3"/>
    </row>
    <row r="28" spans="1:6" ht="15" customHeight="1">
      <c r="A28" s="58">
        <v>3</v>
      </c>
      <c r="B28" s="58">
        <v>25</v>
      </c>
      <c r="C28" s="58" t="s">
        <v>547</v>
      </c>
      <c r="D28" s="79" t="s">
        <v>1600</v>
      </c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6" sqref="L26"/>
    </sheetView>
    <sheetView workbookViewId="1">
      <selection activeCell="L30" sqref="L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1601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(2)'!K86</f>
        <v>В36-279</v>
      </c>
      <c r="B4" s="78"/>
      <c r="C4" s="2" t="str">
        <f>'GPS точки Заріччя'!M163</f>
        <v>89-8(36)</v>
      </c>
      <c r="D4" s="59" t="str">
        <f>'GPS точки Заріччя (2)'!L86</f>
        <v>175,60</v>
      </c>
      <c r="E4" s="52" t="str">
        <f>'GPS точки Заріччя (2)'!R86</f>
        <v>173,54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</v>
      </c>
      <c r="C9" s="58">
        <v>40</v>
      </c>
      <c r="D9" s="73"/>
      <c r="E9" s="73"/>
      <c r="F9" s="3"/>
    </row>
    <row r="10" spans="1:9" ht="15">
      <c r="A10" s="58">
        <v>3</v>
      </c>
      <c r="B10" s="58"/>
      <c r="C10" s="58"/>
      <c r="D10" s="73"/>
      <c r="E10" s="73"/>
      <c r="F10" s="3"/>
    </row>
    <row r="11" spans="1:9" ht="15">
      <c r="A11" s="58">
        <v>4</v>
      </c>
      <c r="B11" s="58"/>
      <c r="C11" s="58"/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1602</v>
      </c>
      <c r="B22" s="58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30" customHeight="1">
      <c r="A27" s="58">
        <v>2</v>
      </c>
      <c r="B27" s="58">
        <v>25</v>
      </c>
      <c r="C27" s="58" t="s">
        <v>547</v>
      </c>
      <c r="D27" s="79" t="s">
        <v>1603</v>
      </c>
      <c r="E27" s="79"/>
      <c r="F27" s="3"/>
    </row>
    <row r="28" spans="1:6" ht="15">
      <c r="A28" s="58">
        <v>3</v>
      </c>
      <c r="B28" s="58"/>
      <c r="C28" s="59"/>
      <c r="D28" s="79"/>
      <c r="E28" s="79"/>
      <c r="F28" s="3"/>
    </row>
    <row r="29" spans="1:6" ht="15">
      <c r="A29" s="58">
        <v>4</v>
      </c>
      <c r="B29" s="58"/>
      <c r="C29" s="59"/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O9" sqref="O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1604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9" ht="15.75">
      <c r="A4" s="77" t="str">
        <f>'GPS точки Заріччя (2)'!K87</f>
        <v>В36-280</v>
      </c>
      <c r="B4" s="78"/>
      <c r="C4" s="2" t="str">
        <f>'GPS точки Заріччя (2)'!M27</f>
        <v>89-8(36)</v>
      </c>
      <c r="D4" s="59" t="str">
        <f>'GPS точки Заріччя (2)'!L87</f>
        <v>175,74</v>
      </c>
      <c r="E4" s="52" t="str">
        <f>'GPS точки Заріччя (2)'!R87</f>
        <v>173,18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9" ht="15">
      <c r="A8" s="58">
        <v>1</v>
      </c>
      <c r="B8" s="57">
        <v>2.1</v>
      </c>
      <c r="C8" s="58">
        <v>200</v>
      </c>
      <c r="D8" s="79" t="s">
        <v>546</v>
      </c>
      <c r="E8" s="79"/>
      <c r="F8" s="3"/>
    </row>
    <row r="9" spans="1:9" ht="15">
      <c r="A9" s="58">
        <v>2</v>
      </c>
      <c r="B9" s="57">
        <v>2.1</v>
      </c>
      <c r="C9" s="58">
        <v>40</v>
      </c>
      <c r="D9" s="73"/>
      <c r="E9" s="73"/>
      <c r="F9" s="3"/>
    </row>
    <row r="10" spans="1:9" ht="15">
      <c r="A10" s="58">
        <v>3</v>
      </c>
      <c r="B10" s="57">
        <v>2.1</v>
      </c>
      <c r="C10" s="58">
        <v>32</v>
      </c>
      <c r="D10" s="73"/>
      <c r="E10" s="73"/>
      <c r="F10" s="3"/>
    </row>
    <row r="11" spans="1:9" ht="15">
      <c r="A11" s="58">
        <v>4</v>
      </c>
      <c r="B11" s="58">
        <v>2.1</v>
      </c>
      <c r="C11" s="58">
        <v>32</v>
      </c>
      <c r="D11" s="73"/>
      <c r="E11" s="73"/>
      <c r="F11" s="3"/>
    </row>
    <row r="12" spans="1:9" ht="15">
      <c r="A12" s="58">
        <v>5</v>
      </c>
      <c r="B12" s="58"/>
      <c r="C12" s="58"/>
      <c r="D12" s="73"/>
      <c r="E12" s="73"/>
      <c r="F12" s="3"/>
    </row>
    <row r="13" spans="1:9" ht="15">
      <c r="A13" s="58">
        <v>6</v>
      </c>
      <c r="B13" s="58"/>
      <c r="C13" s="58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58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58" t="s">
        <v>546</v>
      </c>
      <c r="B22" s="58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58">
        <v>1</v>
      </c>
      <c r="B26" s="58"/>
      <c r="C26" s="59"/>
      <c r="D26" s="79"/>
      <c r="E26" s="79"/>
      <c r="F26" s="3"/>
    </row>
    <row r="27" spans="1:6" ht="15" customHeight="1">
      <c r="A27" s="58">
        <v>2</v>
      </c>
      <c r="B27" s="58">
        <v>32</v>
      </c>
      <c r="C27" s="58" t="s">
        <v>547</v>
      </c>
      <c r="D27" s="79"/>
      <c r="E27" s="79"/>
      <c r="F27" s="3"/>
    </row>
    <row r="28" spans="1:6" ht="15" customHeight="1">
      <c r="A28" s="58">
        <v>3</v>
      </c>
      <c r="B28" s="58">
        <v>32</v>
      </c>
      <c r="C28" s="58" t="s">
        <v>547</v>
      </c>
      <c r="D28" s="79"/>
      <c r="E28" s="79"/>
      <c r="F28" s="3"/>
    </row>
    <row r="29" spans="1:6" ht="15">
      <c r="A29" s="58">
        <v>4</v>
      </c>
      <c r="B29" s="58">
        <v>32</v>
      </c>
      <c r="C29" s="59" t="s">
        <v>547</v>
      </c>
      <c r="D29" s="79"/>
      <c r="E29" s="79"/>
      <c r="F29" s="3"/>
    </row>
    <row r="30" spans="1:6" ht="15">
      <c r="A30" s="58">
        <v>5</v>
      </c>
      <c r="B30" s="58"/>
      <c r="C30" s="59"/>
      <c r="D30" s="79"/>
      <c r="E30" s="79"/>
      <c r="F30" s="3"/>
    </row>
    <row r="31" spans="1:6" ht="15">
      <c r="A31" s="58">
        <v>6</v>
      </c>
      <c r="B31" s="58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5" t="s">
        <v>0</v>
      </c>
      <c r="B3" s="76"/>
      <c r="C3" s="10" t="s">
        <v>1</v>
      </c>
      <c r="D3" s="81" t="s">
        <v>7</v>
      </c>
      <c r="E3" s="82"/>
      <c r="F3" s="3"/>
    </row>
    <row r="4" spans="1:9" ht="20.25" customHeight="1">
      <c r="A4" s="77"/>
      <c r="B4" s="78"/>
      <c r="C4" s="2"/>
      <c r="D4" s="75"/>
      <c r="E4" s="7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9" t="s">
        <v>3</v>
      </c>
      <c r="E7" s="79"/>
      <c r="F7" s="3"/>
    </row>
    <row r="8" spans="1:9" ht="15">
      <c r="A8" s="9">
        <v>1</v>
      </c>
      <c r="B8" s="9"/>
      <c r="C8" s="9"/>
      <c r="D8" s="79"/>
      <c r="E8" s="79"/>
      <c r="F8" s="3"/>
    </row>
    <row r="9" spans="1:9" ht="15">
      <c r="A9" s="9">
        <v>2</v>
      </c>
      <c r="B9" s="9"/>
      <c r="C9" s="9"/>
      <c r="D9" s="73"/>
      <c r="E9" s="73"/>
      <c r="F9" s="3"/>
    </row>
    <row r="10" spans="1:9" ht="15">
      <c r="A10" s="9">
        <v>3</v>
      </c>
      <c r="B10" s="9"/>
      <c r="C10" s="9"/>
      <c r="D10" s="73"/>
      <c r="E10" s="73"/>
      <c r="F10" s="3"/>
    </row>
    <row r="11" spans="1:9" ht="15">
      <c r="A11" s="9">
        <v>4</v>
      </c>
      <c r="B11" s="9"/>
      <c r="C11" s="9"/>
      <c r="D11" s="73"/>
      <c r="E11" s="73"/>
      <c r="F11" s="3"/>
    </row>
    <row r="12" spans="1:9" ht="15">
      <c r="A12" s="9">
        <v>5</v>
      </c>
      <c r="B12" s="9"/>
      <c r="C12" s="9"/>
      <c r="D12" s="73"/>
      <c r="E12" s="73"/>
      <c r="F12" s="3"/>
    </row>
    <row r="13" spans="1:9" ht="15">
      <c r="A13" s="9">
        <v>6</v>
      </c>
      <c r="B13" s="9"/>
      <c r="C13" s="9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80" t="s">
        <v>3</v>
      </c>
      <c r="D17" s="80"/>
      <c r="E17" s="80"/>
      <c r="F17" s="3"/>
    </row>
    <row r="18" spans="1:6" ht="15">
      <c r="A18" s="9"/>
      <c r="B18" s="9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80" t="s">
        <v>3</v>
      </c>
      <c r="D21" s="80"/>
      <c r="E21" s="80"/>
      <c r="F21" s="3"/>
    </row>
    <row r="22" spans="1:6" ht="15">
      <c r="A22" s="9"/>
      <c r="B22" s="9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9" t="s">
        <v>3</v>
      </c>
      <c r="E25" s="79"/>
      <c r="F25" s="3"/>
    </row>
    <row r="26" spans="1:6" ht="15">
      <c r="A26" s="9">
        <v>1</v>
      </c>
      <c r="B26" s="9"/>
      <c r="C26" s="10"/>
      <c r="D26" s="79"/>
      <c r="E26" s="79"/>
      <c r="F26" s="3"/>
    </row>
    <row r="27" spans="1:6" ht="15">
      <c r="A27" s="9">
        <v>2</v>
      </c>
      <c r="B27" s="9"/>
      <c r="C27" s="10"/>
      <c r="D27" s="79"/>
      <c r="E27" s="79"/>
      <c r="F27" s="3"/>
    </row>
    <row r="28" spans="1:6" ht="15">
      <c r="A28" s="9">
        <v>3</v>
      </c>
      <c r="B28" s="9"/>
      <c r="C28" s="10"/>
      <c r="D28" s="79"/>
      <c r="E28" s="79"/>
      <c r="F28" s="3"/>
    </row>
    <row r="29" spans="1:6" ht="15">
      <c r="A29" s="9">
        <v>4</v>
      </c>
      <c r="B29" s="9"/>
      <c r="C29" s="10"/>
      <c r="D29" s="79"/>
      <c r="E29" s="79"/>
      <c r="F29" s="3"/>
    </row>
    <row r="30" spans="1:6" ht="15">
      <c r="A30" s="9">
        <v>5</v>
      </c>
      <c r="B30" s="9"/>
      <c r="C30" s="10"/>
      <c r="D30" s="79"/>
      <c r="E30" s="79"/>
      <c r="F30" s="3"/>
    </row>
    <row r="31" spans="1:6" ht="15">
      <c r="A31" s="9">
        <v>6</v>
      </c>
      <c r="B31" s="9"/>
      <c r="C31" s="10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M26" sqref="M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(3)'!K80</f>
        <v>В35-73</v>
      </c>
      <c r="B4" s="78"/>
      <c r="C4" s="2" t="str">
        <f>'GPS точки Заріччя (3)'!M74</f>
        <v>89-7(35)</v>
      </c>
      <c r="D4" s="55" t="str">
        <f>'GPS точки Заріччя (3)'!L80</f>
        <v>176,77</v>
      </c>
      <c r="E4" s="52" t="str">
        <f>'GPS точки Заріччя (3)'!R80</f>
        <v>174,77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40</v>
      </c>
      <c r="D9" s="73"/>
      <c r="E9" s="73"/>
      <c r="F9" s="3"/>
    </row>
    <row r="10" spans="1:9" ht="15">
      <c r="A10" s="56">
        <v>3</v>
      </c>
      <c r="B10" s="57">
        <v>2</v>
      </c>
      <c r="C10" s="56">
        <v>100</v>
      </c>
      <c r="D10" s="73"/>
      <c r="E10" s="73"/>
      <c r="F10" s="3"/>
    </row>
    <row r="11" spans="1:9" ht="15">
      <c r="A11" s="56">
        <v>4</v>
      </c>
      <c r="B11" s="57">
        <v>2</v>
      </c>
      <c r="C11" s="56">
        <v>25</v>
      </c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6">
        <v>1.2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25</v>
      </c>
      <c r="C27" s="55" t="s">
        <v>547</v>
      </c>
      <c r="D27" s="79"/>
      <c r="E27" s="79"/>
      <c r="F27" s="3"/>
    </row>
    <row r="28" spans="1:6" ht="30" customHeight="1">
      <c r="A28" s="56">
        <v>3</v>
      </c>
      <c r="B28" s="56">
        <v>100</v>
      </c>
      <c r="C28" s="56" t="s">
        <v>547</v>
      </c>
      <c r="D28" s="79" t="s">
        <v>1490</v>
      </c>
      <c r="E28" s="79"/>
      <c r="F28" s="3"/>
    </row>
    <row r="29" spans="1:6" ht="15">
      <c r="A29" s="56">
        <v>4</v>
      </c>
      <c r="B29" s="56">
        <v>25</v>
      </c>
      <c r="C29" s="55" t="s">
        <v>547</v>
      </c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(3)'!K81</f>
        <v>В35-74</v>
      </c>
      <c r="B4" s="78"/>
      <c r="C4" s="2" t="str">
        <f>'GPS точки Заріччя (3)'!M74</f>
        <v>89-7(35)</v>
      </c>
      <c r="D4" s="55" t="str">
        <f>'GPS точки Заріччя (3)'!L81</f>
        <v>176,86</v>
      </c>
      <c r="E4" s="52" t="str">
        <f>'GPS точки Заріччя (3)'!R81</f>
        <v>174,86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50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1492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50</v>
      </c>
      <c r="C27" s="55" t="s">
        <v>547</v>
      </c>
      <c r="D27" s="79" t="s">
        <v>1493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10" sqref="C10"/>
    </sheetView>
    <sheetView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(3)'!K82</f>
        <v>В35-75</v>
      </c>
      <c r="B4" s="78"/>
      <c r="C4" s="2" t="str">
        <f>'GPS точки Заріччя (3)'!M74</f>
        <v>89-7(35)</v>
      </c>
      <c r="D4" s="55" t="str">
        <f>'GPS точки Заріччя (3)'!L82</f>
        <v>176,00</v>
      </c>
      <c r="E4" s="52" t="str">
        <f>'GPS точки Заріччя (3)'!R82</f>
        <v>174,40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7">
        <v>2</v>
      </c>
      <c r="C8" s="56">
        <v>200</v>
      </c>
      <c r="D8" s="79" t="s">
        <v>546</v>
      </c>
      <c r="E8" s="79"/>
      <c r="F8" s="3"/>
    </row>
    <row r="9" spans="1:9" ht="15">
      <c r="A9" s="56">
        <v>2</v>
      </c>
      <c r="B9" s="57">
        <v>2</v>
      </c>
      <c r="C9" s="56">
        <v>40</v>
      </c>
      <c r="D9" s="73"/>
      <c r="E9" s="73"/>
      <c r="F9" s="3"/>
    </row>
    <row r="10" spans="1:9" ht="15">
      <c r="A10" s="56">
        <v>3</v>
      </c>
      <c r="B10" s="57">
        <v>2</v>
      </c>
      <c r="C10" s="56">
        <v>32</v>
      </c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545</v>
      </c>
      <c r="B18" s="57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546</v>
      </c>
      <c r="B22" s="5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30" customHeight="1">
      <c r="A27" s="56">
        <v>2</v>
      </c>
      <c r="B27" s="56">
        <v>25</v>
      </c>
      <c r="C27" s="56" t="s">
        <v>547</v>
      </c>
      <c r="D27" s="79" t="s">
        <v>1495</v>
      </c>
      <c r="E27" s="79"/>
      <c r="F27" s="3"/>
    </row>
    <row r="28" spans="1:6" ht="30" customHeight="1">
      <c r="A28" s="56">
        <v>3</v>
      </c>
      <c r="B28" s="56">
        <v>25</v>
      </c>
      <c r="C28" s="56" t="s">
        <v>547</v>
      </c>
      <c r="D28" s="79" t="s">
        <v>1496</v>
      </c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69</vt:i4>
      </vt:variant>
      <vt:variant>
        <vt:lpstr>Именованные диапазоны</vt:lpstr>
      </vt:variant>
      <vt:variant>
        <vt:i4>130</vt:i4>
      </vt:variant>
    </vt:vector>
  </HeadingPairs>
  <TitlesOfParts>
    <vt:vector size="199" baseType="lpstr">
      <vt:lpstr>GPS точки Заріччя (3)</vt:lpstr>
      <vt:lpstr>GPS точки Заріччя (2)</vt:lpstr>
      <vt:lpstr>GPS точки Заріччя</vt:lpstr>
      <vt:lpstr>35-75-66</vt:lpstr>
      <vt:lpstr>35-75-67</vt:lpstr>
      <vt:lpstr>35-75-72</vt:lpstr>
      <vt:lpstr>35-75-73</vt:lpstr>
      <vt:lpstr>35-75-74</vt:lpstr>
      <vt:lpstr>35-75-75</vt:lpstr>
      <vt:lpstr>35-75-75а</vt:lpstr>
      <vt:lpstr>35-75-76</vt:lpstr>
      <vt:lpstr>35-75-76а</vt:lpstr>
      <vt:lpstr>35-75-77</vt:lpstr>
      <vt:lpstr>35-75-78</vt:lpstr>
      <vt:lpstr>35-75-79</vt:lpstr>
      <vt:lpstr>36-75-92</vt:lpstr>
      <vt:lpstr>36-75-93</vt:lpstr>
      <vt:lpstr>36-75-95</vt:lpstr>
      <vt:lpstr>36-75-96</vt:lpstr>
      <vt:lpstr>36-75-98</vt:lpstr>
      <vt:lpstr>36-75-99</vt:lpstr>
      <vt:lpstr>36-75-100</vt:lpstr>
      <vt:lpstr>36-75-106</vt:lpstr>
      <vt:lpstr>36-75-106а</vt:lpstr>
      <vt:lpstr>36-75-108</vt:lpstr>
      <vt:lpstr>36-75-127</vt:lpstr>
      <vt:lpstr>36-75-157</vt:lpstr>
      <vt:lpstr>36-75-157а</vt:lpstr>
      <vt:lpstr>36-75-158</vt:lpstr>
      <vt:lpstr>36-75-160</vt:lpstr>
      <vt:lpstr>36-75-170</vt:lpstr>
      <vt:lpstr>36-75-171</vt:lpstr>
      <vt:lpstr>36-75-205</vt:lpstr>
      <vt:lpstr>36-75-207</vt:lpstr>
      <vt:lpstr>36-75-208</vt:lpstr>
      <vt:lpstr>36-75-209</vt:lpstr>
      <vt:lpstr>36-75-214</vt:lpstr>
      <vt:lpstr>36-75-215</vt:lpstr>
      <vt:lpstr>36-75-218</vt:lpstr>
      <vt:lpstr>36-75-218а</vt:lpstr>
      <vt:lpstr>36-75-219а</vt:lpstr>
      <vt:lpstr>36-75-220</vt:lpstr>
      <vt:lpstr>36-75-220а</vt:lpstr>
      <vt:lpstr>36-75-221</vt:lpstr>
      <vt:lpstr>36-75-253</vt:lpstr>
      <vt:lpstr>36-75-254</vt:lpstr>
      <vt:lpstr>36-75-255</vt:lpstr>
      <vt:lpstr>36-75-256</vt:lpstr>
      <vt:lpstr>36-75-257</vt:lpstr>
      <vt:lpstr>36-75-258</vt:lpstr>
      <vt:lpstr>36-75-259</vt:lpstr>
      <vt:lpstr>36-75-260</vt:lpstr>
      <vt:lpstr>36-75-260а</vt:lpstr>
      <vt:lpstr>36-75-269</vt:lpstr>
      <vt:lpstr>36-75-269а</vt:lpstr>
      <vt:lpstr>36-75-270</vt:lpstr>
      <vt:lpstr>36-75-271</vt:lpstr>
      <vt:lpstr>36-75-271а</vt:lpstr>
      <vt:lpstr>36-75-272</vt:lpstr>
      <vt:lpstr>36-75-273</vt:lpstr>
      <vt:lpstr>36-75-273а</vt:lpstr>
      <vt:lpstr>36-75-275</vt:lpstr>
      <vt:lpstr>36-75-275а</vt:lpstr>
      <vt:lpstr>36-75-275б</vt:lpstr>
      <vt:lpstr>36-75-276</vt:lpstr>
      <vt:lpstr>36-75-277</vt:lpstr>
      <vt:lpstr>36-75-279</vt:lpstr>
      <vt:lpstr>36-75-280</vt:lpstr>
      <vt:lpstr>Лист3</vt:lpstr>
      <vt:lpstr>'35-75-66'!_GoBack</vt:lpstr>
      <vt:lpstr>'35-75-67'!_GoBack</vt:lpstr>
      <vt:lpstr>'35-75-72'!_GoBack</vt:lpstr>
      <vt:lpstr>'35-75-73'!_GoBack</vt:lpstr>
      <vt:lpstr>'35-75-74'!_GoBack</vt:lpstr>
      <vt:lpstr>'35-75-75'!_GoBack</vt:lpstr>
      <vt:lpstr>'35-75-75а'!_GoBack</vt:lpstr>
      <vt:lpstr>'35-75-76'!_GoBack</vt:lpstr>
      <vt:lpstr>'35-75-76а'!_GoBack</vt:lpstr>
      <vt:lpstr>'35-75-77'!_GoBack</vt:lpstr>
      <vt:lpstr>'35-75-78'!_GoBack</vt:lpstr>
      <vt:lpstr>'35-75-79'!_GoBack</vt:lpstr>
      <vt:lpstr>'36-75-100'!_GoBack</vt:lpstr>
      <vt:lpstr>'36-75-106'!_GoBack</vt:lpstr>
      <vt:lpstr>'36-75-106а'!_GoBack</vt:lpstr>
      <vt:lpstr>'36-75-108'!_GoBack</vt:lpstr>
      <vt:lpstr>'36-75-127'!_GoBack</vt:lpstr>
      <vt:lpstr>'36-75-157'!_GoBack</vt:lpstr>
      <vt:lpstr>'36-75-157а'!_GoBack</vt:lpstr>
      <vt:lpstr>'36-75-158'!_GoBack</vt:lpstr>
      <vt:lpstr>'36-75-160'!_GoBack</vt:lpstr>
      <vt:lpstr>'36-75-170'!_GoBack</vt:lpstr>
      <vt:lpstr>'36-75-171'!_GoBack</vt:lpstr>
      <vt:lpstr>'36-75-205'!_GoBack</vt:lpstr>
      <vt:lpstr>'36-75-207'!_GoBack</vt:lpstr>
      <vt:lpstr>'36-75-208'!_GoBack</vt:lpstr>
      <vt:lpstr>'36-75-209'!_GoBack</vt:lpstr>
      <vt:lpstr>'36-75-214'!_GoBack</vt:lpstr>
      <vt:lpstr>'36-75-215'!_GoBack</vt:lpstr>
      <vt:lpstr>'36-75-218'!_GoBack</vt:lpstr>
      <vt:lpstr>'36-75-218а'!_GoBack</vt:lpstr>
      <vt:lpstr>'36-75-219а'!_GoBack</vt:lpstr>
      <vt:lpstr>'36-75-220'!_GoBack</vt:lpstr>
      <vt:lpstr>'36-75-220а'!_GoBack</vt:lpstr>
      <vt:lpstr>'36-75-221'!_GoBack</vt:lpstr>
      <vt:lpstr>'36-75-253'!_GoBack</vt:lpstr>
      <vt:lpstr>'36-75-254'!_GoBack</vt:lpstr>
      <vt:lpstr>'36-75-255'!_GoBack</vt:lpstr>
      <vt:lpstr>'36-75-256'!_GoBack</vt:lpstr>
      <vt:lpstr>'36-75-257'!_GoBack</vt:lpstr>
      <vt:lpstr>'36-75-258'!_GoBack</vt:lpstr>
      <vt:lpstr>'36-75-259'!_GoBack</vt:lpstr>
      <vt:lpstr>'36-75-260'!_GoBack</vt:lpstr>
      <vt:lpstr>'36-75-260а'!_GoBack</vt:lpstr>
      <vt:lpstr>'36-75-269'!_GoBack</vt:lpstr>
      <vt:lpstr>'36-75-269а'!_GoBack</vt:lpstr>
      <vt:lpstr>'36-75-270'!_GoBack</vt:lpstr>
      <vt:lpstr>'36-75-271'!_GoBack</vt:lpstr>
      <vt:lpstr>'36-75-271а'!_GoBack</vt:lpstr>
      <vt:lpstr>'36-75-272'!_GoBack</vt:lpstr>
      <vt:lpstr>'36-75-273'!_GoBack</vt:lpstr>
      <vt:lpstr>'36-75-273а'!_GoBack</vt:lpstr>
      <vt:lpstr>'36-75-275'!_GoBack</vt:lpstr>
      <vt:lpstr>'36-75-275а'!_GoBack</vt:lpstr>
      <vt:lpstr>'36-75-275б'!_GoBack</vt:lpstr>
      <vt:lpstr>'36-75-276'!_GoBack</vt:lpstr>
      <vt:lpstr>'36-75-277'!_GoBack</vt:lpstr>
      <vt:lpstr>'36-75-279'!_GoBack</vt:lpstr>
      <vt:lpstr>'36-75-280'!_GoBack</vt:lpstr>
      <vt:lpstr>'36-75-92'!_GoBack</vt:lpstr>
      <vt:lpstr>'36-75-93'!_GoBack</vt:lpstr>
      <vt:lpstr>'36-75-95'!_GoBack</vt:lpstr>
      <vt:lpstr>'36-75-96'!_GoBack</vt:lpstr>
      <vt:lpstr>'36-75-98'!_GoBack</vt:lpstr>
      <vt:lpstr>'36-75-99'!_GoBack</vt:lpstr>
      <vt:lpstr>'35-75-66'!Область_печати</vt:lpstr>
      <vt:lpstr>'35-75-67'!Область_печати</vt:lpstr>
      <vt:lpstr>'35-75-72'!Область_печати</vt:lpstr>
      <vt:lpstr>'35-75-73'!Область_печати</vt:lpstr>
      <vt:lpstr>'35-75-74'!Область_печати</vt:lpstr>
      <vt:lpstr>'35-75-75'!Область_печати</vt:lpstr>
      <vt:lpstr>'35-75-75а'!Область_печати</vt:lpstr>
      <vt:lpstr>'35-75-76'!Область_печати</vt:lpstr>
      <vt:lpstr>'35-75-76а'!Область_печати</vt:lpstr>
      <vt:lpstr>'35-75-77'!Область_печати</vt:lpstr>
      <vt:lpstr>'35-75-78'!Область_печати</vt:lpstr>
      <vt:lpstr>'35-75-79'!Область_печати</vt:lpstr>
      <vt:lpstr>'36-75-100'!Область_печати</vt:lpstr>
      <vt:lpstr>'36-75-106'!Область_печати</vt:lpstr>
      <vt:lpstr>'36-75-106а'!Область_печати</vt:lpstr>
      <vt:lpstr>'36-75-108'!Область_печати</vt:lpstr>
      <vt:lpstr>'36-75-127'!Область_печати</vt:lpstr>
      <vt:lpstr>'36-75-157'!Область_печати</vt:lpstr>
      <vt:lpstr>'36-75-157а'!Область_печати</vt:lpstr>
      <vt:lpstr>'36-75-158'!Область_печати</vt:lpstr>
      <vt:lpstr>'36-75-160'!Область_печати</vt:lpstr>
      <vt:lpstr>'36-75-170'!Область_печати</vt:lpstr>
      <vt:lpstr>'36-75-171'!Область_печати</vt:lpstr>
      <vt:lpstr>'36-75-205'!Область_печати</vt:lpstr>
      <vt:lpstr>'36-75-207'!Область_печати</vt:lpstr>
      <vt:lpstr>'36-75-208'!Область_печати</vt:lpstr>
      <vt:lpstr>'36-75-209'!Область_печати</vt:lpstr>
      <vt:lpstr>'36-75-214'!Область_печати</vt:lpstr>
      <vt:lpstr>'36-75-215'!Область_печати</vt:lpstr>
      <vt:lpstr>'36-75-218'!Область_печати</vt:lpstr>
      <vt:lpstr>'36-75-218а'!Область_печати</vt:lpstr>
      <vt:lpstr>'36-75-219а'!Область_печати</vt:lpstr>
      <vt:lpstr>'36-75-220'!Область_печати</vt:lpstr>
      <vt:lpstr>'36-75-220а'!Область_печати</vt:lpstr>
      <vt:lpstr>'36-75-221'!Область_печати</vt:lpstr>
      <vt:lpstr>'36-75-253'!Область_печати</vt:lpstr>
      <vt:lpstr>'36-75-254'!Область_печати</vt:lpstr>
      <vt:lpstr>'36-75-255'!Область_печати</vt:lpstr>
      <vt:lpstr>'36-75-256'!Область_печати</vt:lpstr>
      <vt:lpstr>'36-75-257'!Область_печати</vt:lpstr>
      <vt:lpstr>'36-75-258'!Область_печати</vt:lpstr>
      <vt:lpstr>'36-75-259'!Область_печати</vt:lpstr>
      <vt:lpstr>'36-75-260'!Область_печати</vt:lpstr>
      <vt:lpstr>'36-75-260а'!Область_печати</vt:lpstr>
      <vt:lpstr>'36-75-269'!Область_печати</vt:lpstr>
      <vt:lpstr>'36-75-269а'!Область_печати</vt:lpstr>
      <vt:lpstr>'36-75-270'!Область_печати</vt:lpstr>
      <vt:lpstr>'36-75-271'!Область_печати</vt:lpstr>
      <vt:lpstr>'36-75-271а'!Область_печати</vt:lpstr>
      <vt:lpstr>'36-75-272'!Область_печати</vt:lpstr>
      <vt:lpstr>'36-75-273'!Область_печати</vt:lpstr>
      <vt:lpstr>'36-75-273а'!Область_печати</vt:lpstr>
      <vt:lpstr>'36-75-275'!Область_печати</vt:lpstr>
      <vt:lpstr>'36-75-275а'!Область_печати</vt:lpstr>
      <vt:lpstr>'36-75-275б'!Область_печати</vt:lpstr>
      <vt:lpstr>'36-75-276'!Область_печати</vt:lpstr>
      <vt:lpstr>'36-75-277'!Область_печати</vt:lpstr>
      <vt:lpstr>'36-75-279'!Область_печати</vt:lpstr>
      <vt:lpstr>'36-75-280'!Область_печати</vt:lpstr>
      <vt:lpstr>'36-75-92'!Область_печати</vt:lpstr>
      <vt:lpstr>'36-75-93'!Область_печати</vt:lpstr>
      <vt:lpstr>'36-75-95'!Область_печати</vt:lpstr>
      <vt:lpstr>'36-75-96'!Область_печати</vt:lpstr>
      <vt:lpstr>'36-75-98'!Область_печати</vt:lpstr>
      <vt:lpstr>'36-75-99'!Область_печати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2015-07-08T10:50:21Z</dcterms:modified>
</cp:coreProperties>
</file>