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1"/>
  </bookViews>
  <sheets>
    <sheet name="GPS точки Заріччя" sheetId="8" r:id="rId1"/>
    <sheet name="70-212-72" sheetId="12" r:id="rId2"/>
    <sheet name="70-212-73" sheetId="11" r:id="rId3"/>
    <sheet name="70-212-74" sheetId="10" r:id="rId4"/>
    <sheet name="70-212-75" sheetId="7" r:id="rId5"/>
    <sheet name="70-212-75а" sheetId="9" r:id="rId6"/>
    <sheet name="Лист3" sheetId="6" r:id="rId7"/>
  </sheets>
  <definedNames>
    <definedName name="_GoBack" localSheetId="1">'70-212-72'!$A$14</definedName>
    <definedName name="_GoBack" localSheetId="2">'70-212-73'!$A$14</definedName>
    <definedName name="_GoBack" localSheetId="3">'70-212-74'!$A$14</definedName>
    <definedName name="_GoBack" localSheetId="4">'70-212-75'!$A$14</definedName>
    <definedName name="_GoBack" localSheetId="5">'70-212-75а'!$A$14</definedName>
    <definedName name="_xlnm.Print_Area" localSheetId="1">'70-212-72'!$A$1:$O$96</definedName>
    <definedName name="_xlnm.Print_Area" localSheetId="2">'70-212-73'!$A$1:$O$96</definedName>
    <definedName name="_xlnm.Print_Area" localSheetId="3">'70-212-74'!$A$1:$O$96</definedName>
    <definedName name="_xlnm.Print_Area" localSheetId="4">'70-212-75'!$A$1:$O$96</definedName>
    <definedName name="_xlnm.Print_Area" localSheetId="5">'70-212-75а'!$A$1:$O$96</definedName>
  </definedNames>
  <calcPr calcId="125725"/>
</workbook>
</file>

<file path=xl/calcChain.xml><?xml version="1.0" encoding="utf-8"?>
<calcChain xmlns="http://schemas.openxmlformats.org/spreadsheetml/2006/main">
  <c r="E4" i="12"/>
  <c r="D4"/>
  <c r="A4"/>
  <c r="C4"/>
  <c r="E4" i="11"/>
  <c r="D4"/>
  <c r="A4"/>
  <c r="C4"/>
  <c r="E4" i="10"/>
  <c r="D4"/>
  <c r="A4"/>
  <c r="C4"/>
  <c r="C4" i="9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<sst xmlns="http://schemas.openxmlformats.org/spreadsheetml/2006/main" count="584" uniqueCount="375">
  <si>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</si>
  <si>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</si>
  <si>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</si>
  <si>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</si>
  <si>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</si>
  <si>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</si>
  <si>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</si>
  <si>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</si>
  <si>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</si>
  <si>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</si>
  <si>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</si>
  <si>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</si>
  <si>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</si>
  <si>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</si>
  <si>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</si>
  <si>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</si>
  <si>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</si>
  <si>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</si>
  <si>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</si>
  <si>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</si>
  <si>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</si>
  <si>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</si>
  <si>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</si>
  <si>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</si>
  <si>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</si>
  <si>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</si>
  <si>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</si>
  <si>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86-8(70)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</si>
  <si>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</si>
  <si>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</si>
  <si>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</si>
  <si>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</si>
  <si>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</si>
  <si>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</si>
  <si>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</si>
  <si>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</si>
  <si>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</si>
  <si>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</si>
  <si>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</si>
  <si>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</si>
  <si>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В70-1</t>
  </si>
  <si>
    <t>164,73</t>
  </si>
  <si>
    <t>162,46</t>
  </si>
  <si>
    <t>В70-2</t>
  </si>
  <si>
    <t>164,75</t>
  </si>
  <si>
    <t>162,41</t>
  </si>
  <si>
    <t>В70-3</t>
  </si>
  <si>
    <t>163,32</t>
  </si>
  <si>
    <t>160,87</t>
  </si>
  <si>
    <t>165,43</t>
  </si>
  <si>
    <t>163,38</t>
  </si>
  <si>
    <t>В70-4</t>
  </si>
  <si>
    <t>163,27</t>
  </si>
  <si>
    <t>160,43</t>
  </si>
  <si>
    <t>В70-5</t>
  </si>
  <si>
    <t>162,42</t>
  </si>
  <si>
    <t>160,17</t>
  </si>
  <si>
    <t>В70-6</t>
  </si>
  <si>
    <t>160,22</t>
  </si>
  <si>
    <t>157,35</t>
  </si>
  <si>
    <t>В70-7</t>
  </si>
  <si>
    <t>160,30</t>
  </si>
  <si>
    <t>157,54</t>
  </si>
  <si>
    <t>В70-8</t>
  </si>
  <si>
    <t>160,25</t>
  </si>
  <si>
    <t>157,71</t>
  </si>
  <si>
    <t>В70-9</t>
  </si>
  <si>
    <t>159,15</t>
  </si>
  <si>
    <t>156,85</t>
  </si>
  <si>
    <t>В70-10</t>
  </si>
  <si>
    <t>159,12</t>
  </si>
  <si>
    <t>156,81</t>
  </si>
  <si>
    <t>В70-11</t>
  </si>
  <si>
    <t>159,10</t>
  </si>
  <si>
    <t>В70-12</t>
  </si>
  <si>
    <t>159,97</t>
  </si>
  <si>
    <t>156,86</t>
  </si>
  <si>
    <t>В70-13</t>
  </si>
  <si>
    <t>159,85</t>
  </si>
  <si>
    <t>156,87</t>
  </si>
  <si>
    <t>В70-14</t>
  </si>
  <si>
    <t>159,80</t>
  </si>
  <si>
    <t>158,56</t>
  </si>
  <si>
    <t>В70-15</t>
  </si>
  <si>
    <t>159,74</t>
  </si>
  <si>
    <t>158,46</t>
  </si>
  <si>
    <t>В70-16</t>
  </si>
  <si>
    <t>159,84</t>
  </si>
  <si>
    <t>158,36</t>
  </si>
  <si>
    <t>В70-17</t>
  </si>
  <si>
    <t>160,35</t>
  </si>
  <si>
    <t>158,66</t>
  </si>
  <si>
    <t>В70-18</t>
  </si>
  <si>
    <t>160,57</t>
  </si>
  <si>
    <t>158,57</t>
  </si>
  <si>
    <t>В70-19</t>
  </si>
  <si>
    <t>160,23</t>
  </si>
  <si>
    <t>158,25</t>
  </si>
  <si>
    <t>В70-20</t>
  </si>
  <si>
    <t>158,27</t>
  </si>
  <si>
    <t>В70-21</t>
  </si>
  <si>
    <t>160,26</t>
  </si>
  <si>
    <t>157,50</t>
  </si>
  <si>
    <t>В70-22</t>
  </si>
  <si>
    <t>159,19</t>
  </si>
  <si>
    <t>157,14</t>
  </si>
  <si>
    <t>В70-23</t>
  </si>
  <si>
    <t>159,11</t>
  </si>
  <si>
    <t>157,06</t>
  </si>
  <si>
    <t>В70-24</t>
  </si>
  <si>
    <t>157,31</t>
  </si>
  <si>
    <t>В70-25</t>
  </si>
  <si>
    <t>158,88</t>
  </si>
  <si>
    <t>156,84</t>
  </si>
  <si>
    <t>В70-26</t>
  </si>
  <si>
    <t>158,10</t>
  </si>
  <si>
    <t>156,40</t>
  </si>
  <si>
    <t>В70-27</t>
  </si>
  <si>
    <t>158,13</t>
  </si>
  <si>
    <t>156,30</t>
  </si>
  <si>
    <t>В70-28</t>
  </si>
  <si>
    <t>163,20</t>
  </si>
  <si>
    <t>161,42</t>
  </si>
  <si>
    <t>В70-29</t>
  </si>
  <si>
    <t>163,36</t>
  </si>
  <si>
    <t>161,54</t>
  </si>
  <si>
    <t>В70-30</t>
  </si>
  <si>
    <t>162,75</t>
  </si>
  <si>
    <t>161,73</t>
  </si>
  <si>
    <t>В70-31</t>
  </si>
  <si>
    <t>158,05</t>
  </si>
  <si>
    <t>В70-32</t>
  </si>
  <si>
    <t>159,23</t>
  </si>
  <si>
    <t>156,17</t>
  </si>
  <si>
    <t>В70-33</t>
  </si>
  <si>
    <t>160,56</t>
  </si>
  <si>
    <t>В70-34</t>
  </si>
  <si>
    <t>159,44</t>
  </si>
  <si>
    <t>158,02</t>
  </si>
  <si>
    <t>В70-35</t>
  </si>
  <si>
    <t>156,25</t>
  </si>
  <si>
    <t>154,85</t>
  </si>
  <si>
    <t>В70-36</t>
  </si>
  <si>
    <t>161,62</t>
  </si>
  <si>
    <t>159,87</t>
  </si>
  <si>
    <t>В70-37</t>
  </si>
  <si>
    <t>162,71</t>
  </si>
  <si>
    <t>161,00</t>
  </si>
  <si>
    <t>В70-38</t>
  </si>
  <si>
    <t>162,74</t>
  </si>
  <si>
    <t>161,24</t>
  </si>
  <si>
    <t>В70-39</t>
  </si>
  <si>
    <t>160,46</t>
  </si>
  <si>
    <t>158,87</t>
  </si>
  <si>
    <t>В70-40</t>
  </si>
  <si>
    <t>161,04</t>
  </si>
  <si>
    <t>В70-41</t>
  </si>
  <si>
    <t>160,65</t>
  </si>
  <si>
    <t>В70-42</t>
  </si>
  <si>
    <t>161,51</t>
  </si>
  <si>
    <t>159,57</t>
  </si>
  <si>
    <t>В70-43</t>
  </si>
  <si>
    <t>156,79</t>
  </si>
  <si>
    <t>В70-44</t>
  </si>
  <si>
    <t>160,78</t>
  </si>
  <si>
    <t>157,10</t>
  </si>
  <si>
    <t>В70-45</t>
  </si>
  <si>
    <t>160,97</t>
  </si>
  <si>
    <t>158,76</t>
  </si>
  <si>
    <t>В70-46</t>
  </si>
  <si>
    <t>160,98</t>
  </si>
  <si>
    <t>В70-47</t>
  </si>
  <si>
    <t>161,25</t>
  </si>
  <si>
    <t>159,30</t>
  </si>
  <si>
    <t>В70-48</t>
  </si>
  <si>
    <t>161,23</t>
  </si>
  <si>
    <t>159,43</t>
  </si>
  <si>
    <t>В70-49</t>
  </si>
  <si>
    <t>160,93</t>
  </si>
  <si>
    <t>158,61</t>
  </si>
  <si>
    <t>В70-50</t>
  </si>
  <si>
    <t>160,73</t>
  </si>
  <si>
    <t>158,84</t>
  </si>
  <si>
    <t>В70-51</t>
  </si>
  <si>
    <t>160,45</t>
  </si>
  <si>
    <t>В70-52</t>
  </si>
  <si>
    <t>160,61</t>
  </si>
  <si>
    <t>158,82</t>
  </si>
  <si>
    <t>В70-53</t>
  </si>
  <si>
    <t>158,30</t>
  </si>
  <si>
    <t>В70-54</t>
  </si>
  <si>
    <t>160,12</t>
  </si>
  <si>
    <t>В70-55</t>
  </si>
  <si>
    <t>160,13</t>
  </si>
  <si>
    <t>159,37</t>
  </si>
  <si>
    <t>В70-56</t>
  </si>
  <si>
    <t>159,92</t>
  </si>
  <si>
    <t>158,00</t>
  </si>
  <si>
    <t>В70-57</t>
  </si>
  <si>
    <t>158,65</t>
  </si>
  <si>
    <t>В70-58</t>
  </si>
  <si>
    <t>160,44</t>
  </si>
  <si>
    <t>158,64</t>
  </si>
  <si>
    <t>В70-59</t>
  </si>
  <si>
    <t>158,55</t>
  </si>
  <si>
    <t>В70-60</t>
  </si>
  <si>
    <t>160,21</t>
  </si>
  <si>
    <t>158,41</t>
  </si>
  <si>
    <t>В70-61</t>
  </si>
  <si>
    <t>158,75</t>
  </si>
  <si>
    <t>В70-62</t>
  </si>
  <si>
    <t>158,91</t>
  </si>
  <si>
    <t>157,12</t>
  </si>
  <si>
    <t>В70-63</t>
  </si>
  <si>
    <t>158,94</t>
  </si>
  <si>
    <t>156,12</t>
  </si>
  <si>
    <t>В70-64</t>
  </si>
  <si>
    <t>156,92</t>
  </si>
  <si>
    <t>155,58</t>
  </si>
  <si>
    <t>В70-65</t>
  </si>
  <si>
    <t>155,32</t>
  </si>
  <si>
    <t>154,00</t>
  </si>
  <si>
    <t>В70-66</t>
  </si>
  <si>
    <t>157,51</t>
  </si>
  <si>
    <t>155,98</t>
  </si>
  <si>
    <t>В70-67</t>
  </si>
  <si>
    <t>152,38</t>
  </si>
  <si>
    <t>150,79</t>
  </si>
  <si>
    <t>В70-68</t>
  </si>
  <si>
    <t>155,27</t>
  </si>
  <si>
    <t>153,47</t>
  </si>
  <si>
    <t>В70-69</t>
  </si>
  <si>
    <t>155,38</t>
  </si>
  <si>
    <t>154,05</t>
  </si>
  <si>
    <t>В70-70</t>
  </si>
  <si>
    <t>158,29</t>
  </si>
  <si>
    <t>В70-71</t>
  </si>
  <si>
    <t>155,87</t>
  </si>
  <si>
    <t>153,43</t>
  </si>
  <si>
    <t>В70-72</t>
  </si>
  <si>
    <t>155,39</t>
  </si>
  <si>
    <t>153,59</t>
  </si>
  <si>
    <t>В70-73</t>
  </si>
  <si>
    <t>155,07</t>
  </si>
  <si>
    <t>154,25</t>
  </si>
  <si>
    <t>В70-74</t>
  </si>
  <si>
    <t>156,89</t>
  </si>
  <si>
    <t>155,19</t>
  </si>
  <si>
    <t>В70-75</t>
  </si>
  <si>
    <t>156,82</t>
  </si>
  <si>
    <t>155,29</t>
  </si>
  <si>
    <t>В70-76</t>
  </si>
  <si>
    <t>159,26</t>
  </si>
  <si>
    <t>В70-77</t>
  </si>
  <si>
    <t>159,27</t>
  </si>
  <si>
    <t>157,40</t>
  </si>
  <si>
    <t>В70-78</t>
  </si>
  <si>
    <t>159,21</t>
  </si>
  <si>
    <t>В70-79</t>
  </si>
  <si>
    <t>159,22</t>
  </si>
  <si>
    <t>157,70</t>
  </si>
  <si>
    <t>В70-80</t>
  </si>
  <si>
    <t>159,48</t>
  </si>
  <si>
    <t>158,01</t>
  </si>
  <si>
    <t>В70-81</t>
  </si>
  <si>
    <t>159,54</t>
  </si>
  <si>
    <t>157,74</t>
  </si>
  <si>
    <t>В70-82</t>
  </si>
  <si>
    <t>157,76</t>
  </si>
  <si>
    <t>В70-83</t>
  </si>
  <si>
    <t>159,71</t>
  </si>
  <si>
    <t>157,91</t>
  </si>
  <si>
    <t>В70-84</t>
  </si>
  <si>
    <t>158,40</t>
  </si>
  <si>
    <t>В70-85</t>
  </si>
  <si>
    <t>159,01</t>
  </si>
  <si>
    <t>157,00</t>
  </si>
  <si>
    <t>В70-86</t>
  </si>
  <si>
    <t>159,42</t>
  </si>
  <si>
    <t>157,57</t>
  </si>
  <si>
    <t>В70-87</t>
  </si>
  <si>
    <t>160,05</t>
  </si>
  <si>
    <t>В70-88</t>
  </si>
  <si>
    <t>159,34</t>
  </si>
  <si>
    <t>156,45</t>
  </si>
  <si>
    <t>В70-89</t>
  </si>
  <si>
    <t>157,93</t>
  </si>
  <si>
    <t>155,20</t>
  </si>
  <si>
    <t>В70-90</t>
  </si>
  <si>
    <t>161,06</t>
  </si>
  <si>
    <t>159,61</t>
  </si>
  <si>
    <t>В70-91</t>
  </si>
  <si>
    <t>161,86</t>
  </si>
  <si>
    <t>160,41</t>
  </si>
  <si>
    <t>В70-92</t>
  </si>
  <si>
    <t>161,92</t>
  </si>
  <si>
    <t>160,40</t>
  </si>
  <si>
    <t>В70-93</t>
  </si>
  <si>
    <t>В70-94</t>
  </si>
  <si>
    <t>156,24</t>
  </si>
  <si>
    <t>В70-95</t>
  </si>
  <si>
    <t>156,42</t>
  </si>
  <si>
    <t>154,76</t>
  </si>
  <si>
    <t>В70-96</t>
  </si>
  <si>
    <t>156,08</t>
  </si>
  <si>
    <t>154,28</t>
  </si>
  <si>
    <t>В70-97</t>
  </si>
  <si>
    <t>155,28</t>
  </si>
  <si>
    <t>153,36</t>
  </si>
  <si>
    <t>В70-98</t>
  </si>
  <si>
    <t>154,92</t>
  </si>
  <si>
    <t>В70-99</t>
  </si>
  <si>
    <t>152,48</t>
  </si>
  <si>
    <t>В70-100</t>
  </si>
  <si>
    <t>162,85</t>
  </si>
  <si>
    <t>161,30</t>
  </si>
  <si>
    <t>151,87</t>
  </si>
  <si>
    <t>150,09</t>
  </si>
  <si>
    <t>В70-101</t>
  </si>
  <si>
    <t>158,89</t>
  </si>
  <si>
    <t>В70-102</t>
  </si>
  <si>
    <t>156,02</t>
  </si>
  <si>
    <t>154,22</t>
  </si>
  <si>
    <t>В70-103</t>
  </si>
  <si>
    <t>159,04</t>
  </si>
  <si>
    <t>В70-104</t>
  </si>
  <si>
    <t>157,85</t>
  </si>
  <si>
    <t>155,48</t>
  </si>
  <si>
    <t>В70-105</t>
  </si>
  <si>
    <t>157,68</t>
  </si>
  <si>
    <t>156,07</t>
  </si>
  <si>
    <t>В70-106</t>
  </si>
  <si>
    <t>157,87</t>
  </si>
  <si>
    <t>154,94</t>
  </si>
  <si>
    <t>В70-107</t>
  </si>
  <si>
    <t>158,21</t>
  </si>
  <si>
    <t>156,37</t>
  </si>
  <si>
    <t>В70-108</t>
  </si>
  <si>
    <t>158,39</t>
  </si>
  <si>
    <t>156,36</t>
  </si>
  <si>
    <t>В70-109</t>
  </si>
  <si>
    <t>157,64</t>
  </si>
  <si>
    <t>В70-110</t>
  </si>
  <si>
    <t>157,30</t>
  </si>
  <si>
    <t>В70-111</t>
  </si>
  <si>
    <t>157,80</t>
  </si>
  <si>
    <t>В70-112</t>
  </si>
  <si>
    <t>159,40</t>
  </si>
  <si>
    <t>157,62</t>
  </si>
  <si>
    <t>В70-113</t>
  </si>
  <si>
    <t>157,72</t>
  </si>
  <si>
    <t>В70-114</t>
  </si>
  <si>
    <t>159,88</t>
  </si>
  <si>
    <t>157,24</t>
  </si>
  <si>
    <t>В70-115</t>
  </si>
  <si>
    <t>157,27</t>
  </si>
  <si>
    <t>В70-116</t>
  </si>
  <si>
    <t>156,55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</si>
  <si>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70-212-75</t>
    </r>
  </si>
  <si>
    <t>чавун</t>
  </si>
  <si>
    <t>сталь</t>
  </si>
  <si>
    <t>цегла</t>
  </si>
  <si>
    <t>відкрт</t>
  </si>
  <si>
    <t>на №23 по вул. Провальній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</si>
  <si>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70-212-75а</t>
    </r>
  </si>
  <si>
    <t>В70-75а</t>
  </si>
  <si>
    <t>п/є</t>
  </si>
  <si>
    <t>на №19 кв.2 по вул. Провальній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</si>
  <si>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70-212-74</t>
    </r>
  </si>
  <si>
    <t>на №25 по вул. Провальній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</si>
  <si>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70-212-73</t>
    </r>
  </si>
  <si>
    <t>м/п</t>
  </si>
  <si>
    <t>на №31/41 по вул. Провальній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</si>
  <si>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70-212-72</t>
    </r>
  </si>
  <si>
    <t>Відсутній доступ до в/колодязя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</si>
</sst>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347118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96900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96900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333375</xdr:colOff>
      <xdr:row>12</xdr:row>
      <xdr:rowOff>142875</xdr:rowOff>
    </xdr:from>
    <xdr:ext cx="495300" cy="264560"/>
    <xdr:sp macro="" textlink="">
      <xdr:nvSpPr>
        <xdr:cNvPr id="29" name="TextBox 28"/>
        <xdr:cNvSpPr txBox="1"/>
      </xdr:nvSpPr>
      <xdr:spPr>
        <a:xfrm>
          <a:off x="11049000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56080</xdr:rowOff>
    </xdr:from>
    <xdr:ext cx="264560" cy="495300"/>
    <xdr:sp macro="" textlink="">
      <xdr:nvSpPr>
        <xdr:cNvPr id="30" name="TextBox 29"/>
        <xdr:cNvSpPr txBox="1"/>
      </xdr:nvSpPr>
      <xdr:spPr>
        <a:xfrm rot="16200000">
          <a:off x="885825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4</xdr:row>
      <xdr:rowOff>57150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8828605" y="18012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152400</xdr:rowOff>
    </xdr:from>
    <xdr:to>
      <xdr:col>10</xdr:col>
      <xdr:colOff>333375</xdr:colOff>
      <xdr:row>13</xdr:row>
      <xdr:rowOff>161925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81175"/>
          <a:ext cx="9525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161925</xdr:rowOff>
    </xdr:from>
    <xdr:to>
      <xdr:col>10</xdr:col>
      <xdr:colOff>342900</xdr:colOff>
      <xdr:row>24</xdr:row>
      <xdr:rowOff>228600</xdr:rowOff>
    </xdr:to>
    <xdr:cxnSp macro="">
      <xdr:nvCxnSpPr>
        <xdr:cNvPr id="24" name="Прямая соединительная линия 23"/>
        <xdr:cNvCxnSpPr/>
      </xdr:nvCxnSpPr>
      <xdr:spPr>
        <a:xfrm>
          <a:off x="9220200" y="3886200"/>
          <a:ext cx="9525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14</xdr:row>
      <xdr:rowOff>9525</xdr:rowOff>
    </xdr:from>
    <xdr:to>
      <xdr:col>14</xdr:col>
      <xdr:colOff>95250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9727" y="3924300"/>
          <a:ext cx="2190748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61350</xdr:colOff>
      <xdr:row>13</xdr:row>
      <xdr:rowOff>100575</xdr:rowOff>
    </xdr:from>
    <xdr:to>
      <xdr:col>11</xdr:col>
      <xdr:colOff>421350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629775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142875</xdr:rowOff>
    </xdr:from>
    <xdr:ext cx="495300" cy="264560"/>
    <xdr:sp macro="" textlink="">
      <xdr:nvSpPr>
        <xdr:cNvPr id="29" name="TextBox 28"/>
        <xdr:cNvSpPr txBox="1"/>
      </xdr:nvSpPr>
      <xdr:spPr>
        <a:xfrm>
          <a:off x="11049000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56080</xdr:rowOff>
    </xdr:from>
    <xdr:ext cx="264560" cy="495300"/>
    <xdr:sp macro="" textlink="">
      <xdr:nvSpPr>
        <xdr:cNvPr id="30" name="TextBox 29"/>
        <xdr:cNvSpPr txBox="1"/>
      </xdr:nvSpPr>
      <xdr:spPr>
        <a:xfrm rot="16200000">
          <a:off x="8858250" y="58007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4</xdr:row>
      <xdr:rowOff>57150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8828605" y="18012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152400</xdr:rowOff>
    </xdr:from>
    <xdr:to>
      <xdr:col>10</xdr:col>
      <xdr:colOff>333375</xdr:colOff>
      <xdr:row>13</xdr:row>
      <xdr:rowOff>161925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81175"/>
          <a:ext cx="9525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161925</xdr:rowOff>
    </xdr:from>
    <xdr:to>
      <xdr:col>10</xdr:col>
      <xdr:colOff>342900</xdr:colOff>
      <xdr:row>24</xdr:row>
      <xdr:rowOff>228600</xdr:rowOff>
    </xdr:to>
    <xdr:cxnSp macro="">
      <xdr:nvCxnSpPr>
        <xdr:cNvPr id="24" name="Прямая соединительная линия 23"/>
        <xdr:cNvCxnSpPr/>
      </xdr:nvCxnSpPr>
      <xdr:spPr>
        <a:xfrm>
          <a:off x="9220200" y="3886200"/>
          <a:ext cx="9525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14</xdr:row>
      <xdr:rowOff>9525</xdr:rowOff>
    </xdr:from>
    <xdr:to>
      <xdr:col>14</xdr:col>
      <xdr:colOff>95250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9727" y="3924300"/>
          <a:ext cx="2190748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61350</xdr:colOff>
      <xdr:row>13</xdr:row>
      <xdr:rowOff>100575</xdr:rowOff>
    </xdr:from>
    <xdr:to>
      <xdr:col>11</xdr:col>
      <xdr:colOff>421350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629775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142875</xdr:rowOff>
    </xdr:from>
    <xdr:ext cx="495300" cy="264560"/>
    <xdr:sp macro="" textlink="">
      <xdr:nvSpPr>
        <xdr:cNvPr id="29" name="TextBox 28"/>
        <xdr:cNvSpPr txBox="1"/>
      </xdr:nvSpPr>
      <xdr:spPr>
        <a:xfrm>
          <a:off x="11049000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189430</xdr:rowOff>
    </xdr:from>
    <xdr:ext cx="264560" cy="495300"/>
    <xdr:sp macro="" textlink="">
      <xdr:nvSpPr>
        <xdr:cNvPr id="30" name="TextBox 29"/>
        <xdr:cNvSpPr txBox="1"/>
      </xdr:nvSpPr>
      <xdr:spPr>
        <a:xfrm rot="16200000">
          <a:off x="8858250" y="57435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4</xdr:row>
      <xdr:rowOff>19050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8828605" y="17631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152400</xdr:rowOff>
    </xdr:from>
    <xdr:to>
      <xdr:col>10</xdr:col>
      <xdr:colOff>333375</xdr:colOff>
      <xdr:row>13</xdr:row>
      <xdr:rowOff>161925</xdr:rowOff>
    </xdr:to>
    <xdr:cxnSp macro="">
      <xdr:nvCxnSpPr>
        <xdr:cNvPr id="27" name="Прямая соединительная линия 26"/>
        <xdr:cNvCxnSpPr/>
      </xdr:nvCxnSpPr>
      <xdr:spPr>
        <a:xfrm>
          <a:off x="9210675" y="1781175"/>
          <a:ext cx="9525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161925</xdr:rowOff>
    </xdr:from>
    <xdr:to>
      <xdr:col>10</xdr:col>
      <xdr:colOff>342900</xdr:colOff>
      <xdr:row>24</xdr:row>
      <xdr:rowOff>228600</xdr:rowOff>
    </xdr:to>
    <xdr:cxnSp macro="">
      <xdr:nvCxnSpPr>
        <xdr:cNvPr id="30" name="Прямая соединительная линия 29"/>
        <xdr:cNvCxnSpPr/>
      </xdr:nvCxnSpPr>
      <xdr:spPr>
        <a:xfrm>
          <a:off x="9220200" y="3886200"/>
          <a:ext cx="9525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14</xdr:row>
      <xdr:rowOff>9525</xdr:rowOff>
    </xdr:from>
    <xdr:to>
      <xdr:col>14</xdr:col>
      <xdr:colOff>95250</xdr:colOff>
      <xdr:row>14</xdr:row>
      <xdr:rowOff>19050</xdr:rowOff>
    </xdr:to>
    <xdr:cxnSp macro="">
      <xdr:nvCxnSpPr>
        <xdr:cNvPr id="31" name="Прямая соединительная линия 30"/>
        <xdr:cNvCxnSpPr/>
      </xdr:nvCxnSpPr>
      <xdr:spPr>
        <a:xfrm flipH="1">
          <a:off x="9229727" y="3924300"/>
          <a:ext cx="2190748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61350</xdr:colOff>
      <xdr:row>13</xdr:row>
      <xdr:rowOff>100575</xdr:rowOff>
    </xdr:from>
    <xdr:to>
      <xdr:col>11</xdr:col>
      <xdr:colOff>421350</xdr:colOff>
      <xdr:row>14</xdr:row>
      <xdr:rowOff>126075</xdr:rowOff>
    </xdr:to>
    <xdr:grpSp>
      <xdr:nvGrpSpPr>
        <xdr:cNvPr id="3" name="Группа 2"/>
        <xdr:cNvGrpSpPr/>
      </xdr:nvGrpSpPr>
      <xdr:grpSpPr>
        <a:xfrm rot="16200000">
          <a:off x="9629775" y="37528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142875</xdr:rowOff>
    </xdr:from>
    <xdr:ext cx="495300" cy="264560"/>
    <xdr:sp macro="" textlink="">
      <xdr:nvSpPr>
        <xdr:cNvPr id="36" name="TextBox 35"/>
        <xdr:cNvSpPr txBox="1"/>
      </xdr:nvSpPr>
      <xdr:spPr>
        <a:xfrm>
          <a:off x="11049000" y="3676650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189430</xdr:rowOff>
    </xdr:from>
    <xdr:ext cx="264560" cy="495300"/>
    <xdr:sp macro="" textlink="">
      <xdr:nvSpPr>
        <xdr:cNvPr id="37" name="TextBox 36"/>
        <xdr:cNvSpPr txBox="1"/>
      </xdr:nvSpPr>
      <xdr:spPr>
        <a:xfrm rot="16200000">
          <a:off x="8858250" y="57435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4</xdr:row>
      <xdr:rowOff>19050</xdr:rowOff>
    </xdr:from>
    <xdr:ext cx="264560" cy="495300"/>
    <xdr:sp macro="" textlink="">
      <xdr:nvSpPr>
        <xdr:cNvPr id="38" name="TextBox 37"/>
        <xdr:cNvSpPr txBox="1"/>
      </xdr:nvSpPr>
      <xdr:spPr>
        <a:xfrm rot="16200000">
          <a:off x="8828605" y="17631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152400</xdr:rowOff>
    </xdr:from>
    <xdr:to>
      <xdr:col>10</xdr:col>
      <xdr:colOff>333375</xdr:colOff>
      <xdr:row>13</xdr:row>
      <xdr:rowOff>161925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81175"/>
          <a:ext cx="9525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161925</xdr:rowOff>
    </xdr:from>
    <xdr:to>
      <xdr:col>10</xdr:col>
      <xdr:colOff>342900</xdr:colOff>
      <xdr:row>24</xdr:row>
      <xdr:rowOff>228600</xdr:rowOff>
    </xdr:to>
    <xdr:cxnSp macro="">
      <xdr:nvCxnSpPr>
        <xdr:cNvPr id="24" name="Прямая соединительная линия 23"/>
        <xdr:cNvCxnSpPr/>
      </xdr:nvCxnSpPr>
      <xdr:spPr>
        <a:xfrm>
          <a:off x="9220200" y="3886200"/>
          <a:ext cx="9525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337781</xdr:colOff>
      <xdr:row>6</xdr:row>
      <xdr:rowOff>247650</xdr:rowOff>
    </xdr:from>
    <xdr:to>
      <xdr:col>12</xdr:col>
      <xdr:colOff>457200</xdr:colOff>
      <xdr:row>13</xdr:row>
      <xdr:rowOff>151604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4606" y="2257425"/>
          <a:ext cx="1338619" cy="161845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581025</xdr:colOff>
      <xdr:row>10</xdr:row>
      <xdr:rowOff>133350</xdr:rowOff>
    </xdr:from>
    <xdr:to>
      <xdr:col>11</xdr:col>
      <xdr:colOff>187425</xdr:colOff>
      <xdr:row>12</xdr:row>
      <xdr:rowOff>112350</xdr:rowOff>
    </xdr:to>
    <xdr:grpSp>
      <xdr:nvGrpSpPr>
        <xdr:cNvPr id="26" name="Группа 25"/>
        <xdr:cNvGrpSpPr/>
      </xdr:nvGrpSpPr>
      <xdr:grpSpPr>
        <a:xfrm rot="13200000">
          <a:off x="9467850" y="32861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162995</xdr:colOff>
      <xdr:row>6</xdr:row>
      <xdr:rowOff>17980</xdr:rowOff>
    </xdr:from>
    <xdr:ext cx="264560" cy="495300"/>
    <xdr:sp macro="" textlink="">
      <xdr:nvSpPr>
        <xdr:cNvPr id="29" name="TextBox 28"/>
        <xdr:cNvSpPr txBox="1"/>
      </xdr:nvSpPr>
      <xdr:spPr>
        <a:xfrm rot="-3000000">
          <a:off x="10153650" y="21431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189430</xdr:rowOff>
    </xdr:from>
    <xdr:ext cx="264560" cy="495300"/>
    <xdr:sp macro="" textlink="">
      <xdr:nvSpPr>
        <xdr:cNvPr id="30" name="TextBox 29"/>
        <xdr:cNvSpPr txBox="1"/>
      </xdr:nvSpPr>
      <xdr:spPr>
        <a:xfrm rot="16200000">
          <a:off x="8858250" y="574357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4</xdr:row>
      <xdr:rowOff>19050</xdr:rowOff>
    </xdr:from>
    <xdr:ext cx="264560" cy="495300"/>
    <xdr:sp macro="" textlink="">
      <xdr:nvSpPr>
        <xdr:cNvPr id="31" name="TextBox 30"/>
        <xdr:cNvSpPr txBox="1"/>
      </xdr:nvSpPr>
      <xdr:spPr>
        <a:xfrm rot="16200000">
          <a:off x="8828605" y="176319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64" workbookViewId="0">
      <selection activeCell="K11" sqref="K1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40</v>
      </c>
      <c r="G8" t="s">
        <v>41</v>
      </c>
      <c r="H8" t="s">
        <v>42</v>
      </c>
      <c r="J8" s="55">
        <v>1</v>
      </c>
      <c r="K8" s="55" t="str">
        <f t="shared" ref="K8:L47" si="0">F8</f>
        <v>В70-1</v>
      </c>
      <c r="L8" s="55" t="str">
        <f>G8</f>
        <v>164,73</v>
      </c>
      <c r="M8" s="55" t="str">
        <f>$L$2</f>
        <v>86-8(70)</v>
      </c>
      <c r="N8" s="56">
        <f t="shared" ref="N8:O47" si="1">C8</f>
        <v>0</v>
      </c>
      <c r="O8" s="56">
        <f t="shared" si="1"/>
        <v>0</v>
      </c>
      <c r="P8" s="56" t="str">
        <f>L8</f>
        <v>164,73</v>
      </c>
      <c r="Q8" s="57">
        <f>P8-R8</f>
        <v>2.2699999999999818</v>
      </c>
      <c r="R8" s="57" t="str">
        <f>H8</f>
        <v>162,46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43</v>
      </c>
      <c r="G9" t="s">
        <v>44</v>
      </c>
      <c r="H9" t="s">
        <v>45</v>
      </c>
      <c r="J9" s="55">
        <v>2</v>
      </c>
      <c r="K9" s="55" t="str">
        <f t="shared" si="0"/>
        <v>В70-2</v>
      </c>
      <c r="L9" s="55" t="str">
        <f t="shared" si="0"/>
        <v>164,75</v>
      </c>
      <c r="M9" s="55" t="str">
        <f t="shared" ref="M9:M72" si="2">$L$2</f>
        <v>86-8(70)</v>
      </c>
      <c r="N9" s="56">
        <f t="shared" si="1"/>
        <v>0</v>
      </c>
      <c r="O9" s="56">
        <f t="shared" si="1"/>
        <v>0</v>
      </c>
      <c r="P9" s="56" t="str">
        <f t="shared" ref="P9:P72" si="3">L9</f>
        <v>164,75</v>
      </c>
      <c r="Q9" s="57">
        <f t="shared" ref="Q9:Q72" si="4">P9-R9</f>
        <v>2.3400000000000034</v>
      </c>
      <c r="R9" s="57" t="str">
        <f t="shared" ref="R9:R72" si="5">H9</f>
        <v>162,41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46</v>
      </c>
      <c r="G10" t="s">
        <v>47</v>
      </c>
      <c r="H10" t="s">
        <v>48</v>
      </c>
      <c r="J10" s="61">
        <v>3</v>
      </c>
      <c r="K10" s="61" t="str">
        <f t="shared" si="0"/>
        <v>В70-3</v>
      </c>
      <c r="L10" s="55" t="str">
        <f t="shared" si="0"/>
        <v>163,32</v>
      </c>
      <c r="M10" s="55" t="str">
        <f t="shared" si="2"/>
        <v>86-8(70)</v>
      </c>
      <c r="N10" s="62">
        <f t="shared" si="1"/>
        <v>0</v>
      </c>
      <c r="O10" s="62">
        <f t="shared" si="1"/>
        <v>0</v>
      </c>
      <c r="P10" s="56" t="str">
        <f t="shared" si="3"/>
        <v>163,32</v>
      </c>
      <c r="Q10" s="57">
        <f t="shared" si="4"/>
        <v>2.4499999999999886</v>
      </c>
      <c r="R10" s="57" t="str">
        <f t="shared" si="5"/>
        <v>160,87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46</v>
      </c>
      <c r="G11" t="s">
        <v>49</v>
      </c>
      <c r="H11" t="s">
        <v>50</v>
      </c>
      <c r="J11" s="61">
        <v>4</v>
      </c>
      <c r="K11" s="61" t="str">
        <f t="shared" si="0"/>
        <v>В70-3</v>
      </c>
      <c r="L11" s="55" t="str">
        <f t="shared" si="0"/>
        <v>165,43</v>
      </c>
      <c r="M11" s="55" t="str">
        <f t="shared" si="2"/>
        <v>86-8(70)</v>
      </c>
      <c r="N11" s="62">
        <f t="shared" si="1"/>
        <v>0</v>
      </c>
      <c r="O11" s="62">
        <f t="shared" si="1"/>
        <v>0</v>
      </c>
      <c r="P11" s="56" t="str">
        <f t="shared" si="3"/>
        <v>165,43</v>
      </c>
      <c r="Q11" s="57">
        <f t="shared" si="4"/>
        <v>2.0500000000000114</v>
      </c>
      <c r="R11" s="57" t="str">
        <f t="shared" si="5"/>
        <v>163,38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51</v>
      </c>
      <c r="G12" t="s">
        <v>52</v>
      </c>
      <c r="H12" t="s">
        <v>53</v>
      </c>
      <c r="J12" s="61">
        <v>5</v>
      </c>
      <c r="K12" s="61" t="str">
        <f t="shared" si="0"/>
        <v>В70-4</v>
      </c>
      <c r="L12" s="55" t="str">
        <f t="shared" si="0"/>
        <v>163,27</v>
      </c>
      <c r="M12" s="55" t="str">
        <f t="shared" si="2"/>
        <v>86-8(70)</v>
      </c>
      <c r="N12" s="62">
        <f t="shared" si="1"/>
        <v>0</v>
      </c>
      <c r="O12" s="62">
        <f t="shared" si="1"/>
        <v>0</v>
      </c>
      <c r="P12" s="56" t="str">
        <f t="shared" si="3"/>
        <v>163,27</v>
      </c>
      <c r="Q12" s="57">
        <f t="shared" si="4"/>
        <v>2.8400000000000034</v>
      </c>
      <c r="R12" s="57" t="str">
        <f t="shared" si="5"/>
        <v>160,43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54</v>
      </c>
      <c r="G13" t="s">
        <v>55</v>
      </c>
      <c r="H13" t="s">
        <v>56</v>
      </c>
      <c r="J13" s="61">
        <v>6</v>
      </c>
      <c r="K13" s="61" t="str">
        <f t="shared" si="0"/>
        <v>В70-5</v>
      </c>
      <c r="L13" s="55" t="str">
        <f t="shared" si="0"/>
        <v>162,42</v>
      </c>
      <c r="M13" s="55" t="str">
        <f t="shared" si="2"/>
        <v>86-8(70)</v>
      </c>
      <c r="N13" s="62">
        <f t="shared" si="1"/>
        <v>0</v>
      </c>
      <c r="O13" s="62">
        <f t="shared" si="1"/>
        <v>0</v>
      </c>
      <c r="P13" s="56" t="str">
        <f t="shared" si="3"/>
        <v>162,42</v>
      </c>
      <c r="Q13" s="57">
        <f t="shared" si="4"/>
        <v>2.25</v>
      </c>
      <c r="R13" s="57" t="str">
        <f t="shared" si="5"/>
        <v>160,17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57</v>
      </c>
      <c r="G14" t="s">
        <v>58</v>
      </c>
      <c r="H14" t="s">
        <v>59</v>
      </c>
      <c r="J14" s="61">
        <v>7</v>
      </c>
      <c r="K14" s="61" t="str">
        <f t="shared" si="0"/>
        <v>В70-6</v>
      </c>
      <c r="L14" s="55" t="str">
        <f t="shared" si="0"/>
        <v>160,22</v>
      </c>
      <c r="M14" s="55" t="str">
        <f t="shared" si="2"/>
        <v>86-8(70)</v>
      </c>
      <c r="N14" s="62">
        <f t="shared" si="1"/>
        <v>0</v>
      </c>
      <c r="O14" s="62">
        <f t="shared" si="1"/>
        <v>0</v>
      </c>
      <c r="P14" s="56" t="str">
        <f t="shared" si="3"/>
        <v>160,22</v>
      </c>
      <c r="Q14" s="57">
        <f t="shared" si="4"/>
        <v>2.8700000000000045</v>
      </c>
      <c r="R14" s="57" t="str">
        <f t="shared" si="5"/>
        <v>157,35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60</v>
      </c>
      <c r="G15" t="s">
        <v>61</v>
      </c>
      <c r="H15" t="s">
        <v>62</v>
      </c>
      <c r="J15" s="55">
        <v>8</v>
      </c>
      <c r="K15" s="55" t="str">
        <f t="shared" si="0"/>
        <v>В70-7</v>
      </c>
      <c r="L15" s="55" t="str">
        <f t="shared" si="0"/>
        <v>160,30</v>
      </c>
      <c r="M15" s="55" t="str">
        <f t="shared" si="2"/>
        <v>86-8(70)</v>
      </c>
      <c r="N15" s="56">
        <f t="shared" si="1"/>
        <v>0</v>
      </c>
      <c r="O15" s="56">
        <f t="shared" si="1"/>
        <v>0</v>
      </c>
      <c r="P15" s="56" t="str">
        <f t="shared" si="3"/>
        <v>160,30</v>
      </c>
      <c r="Q15" s="57">
        <f t="shared" si="4"/>
        <v>2.7600000000000193</v>
      </c>
      <c r="R15" s="57" t="str">
        <f t="shared" si="5"/>
        <v>157,54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63</v>
      </c>
      <c r="G16" t="s">
        <v>64</v>
      </c>
      <c r="H16" t="s">
        <v>65</v>
      </c>
      <c r="J16" s="61">
        <v>9</v>
      </c>
      <c r="K16" s="61" t="str">
        <f t="shared" si="0"/>
        <v>В70-8</v>
      </c>
      <c r="L16" s="55" t="str">
        <f t="shared" si="0"/>
        <v>160,25</v>
      </c>
      <c r="M16" s="55" t="str">
        <f t="shared" si="2"/>
        <v>86-8(70)</v>
      </c>
      <c r="N16" s="62">
        <f t="shared" si="1"/>
        <v>0</v>
      </c>
      <c r="O16" s="62">
        <f t="shared" si="1"/>
        <v>0</v>
      </c>
      <c r="P16" s="56" t="str">
        <f t="shared" si="3"/>
        <v>160,25</v>
      </c>
      <c r="Q16" s="57">
        <f t="shared" si="4"/>
        <v>2.539999999999992</v>
      </c>
      <c r="R16" s="57" t="str">
        <f t="shared" si="5"/>
        <v>157,71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66</v>
      </c>
      <c r="G17" t="s">
        <v>67</v>
      </c>
      <c r="H17" t="s">
        <v>68</v>
      </c>
      <c r="J17" s="61">
        <v>10</v>
      </c>
      <c r="K17" s="61" t="str">
        <f t="shared" si="0"/>
        <v>В70-9</v>
      </c>
      <c r="L17" s="55" t="str">
        <f t="shared" si="0"/>
        <v>159,15</v>
      </c>
      <c r="M17" s="55" t="str">
        <f t="shared" si="2"/>
        <v>86-8(70)</v>
      </c>
      <c r="N17" s="62">
        <f t="shared" si="1"/>
        <v>0</v>
      </c>
      <c r="O17" s="62">
        <f t="shared" si="1"/>
        <v>0</v>
      </c>
      <c r="P17" s="56" t="str">
        <f t="shared" si="3"/>
        <v>159,15</v>
      </c>
      <c r="Q17" s="57">
        <f t="shared" si="4"/>
        <v>2.3000000000000114</v>
      </c>
      <c r="R17" s="57" t="str">
        <f t="shared" si="5"/>
        <v>156,85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69</v>
      </c>
      <c r="G18" t="s">
        <v>70</v>
      </c>
      <c r="H18" t="s">
        <v>71</v>
      </c>
      <c r="J18" s="61">
        <v>11</v>
      </c>
      <c r="K18" s="61" t="str">
        <f t="shared" si="0"/>
        <v>В70-10</v>
      </c>
      <c r="L18" s="55" t="str">
        <f t="shared" si="0"/>
        <v>159,12</v>
      </c>
      <c r="M18" s="55" t="str">
        <f t="shared" si="2"/>
        <v>86-8(70)</v>
      </c>
      <c r="N18" s="62">
        <f t="shared" si="1"/>
        <v>0</v>
      </c>
      <c r="O18" s="62">
        <f t="shared" si="1"/>
        <v>0</v>
      </c>
      <c r="P18" s="56" t="str">
        <f t="shared" si="3"/>
        <v>159,12</v>
      </c>
      <c r="Q18" s="57">
        <f t="shared" si="4"/>
        <v>2.3100000000000023</v>
      </c>
      <c r="R18" s="57" t="str">
        <f t="shared" si="5"/>
        <v>156,81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72</v>
      </c>
      <c r="G19" t="s">
        <v>73</v>
      </c>
      <c r="H19" t="s">
        <v>71</v>
      </c>
      <c r="J19" s="61">
        <v>12</v>
      </c>
      <c r="K19" s="61" t="str">
        <f t="shared" si="0"/>
        <v>В70-11</v>
      </c>
      <c r="L19" s="55" t="str">
        <f t="shared" si="0"/>
        <v>159,10</v>
      </c>
      <c r="M19" s="55" t="str">
        <f t="shared" si="2"/>
        <v>86-8(70)</v>
      </c>
      <c r="N19" s="62">
        <f t="shared" si="1"/>
        <v>0</v>
      </c>
      <c r="O19" s="62">
        <f t="shared" si="1"/>
        <v>0</v>
      </c>
      <c r="P19" s="56" t="str">
        <f t="shared" si="3"/>
        <v>159,10</v>
      </c>
      <c r="Q19" s="57">
        <f t="shared" si="4"/>
        <v>2.289999999999992</v>
      </c>
      <c r="R19" s="57" t="str">
        <f t="shared" si="5"/>
        <v>156,81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74</v>
      </c>
      <c r="G20" t="s">
        <v>75</v>
      </c>
      <c r="H20" t="s">
        <v>76</v>
      </c>
      <c r="J20" s="61">
        <v>13</v>
      </c>
      <c r="K20" s="61" t="str">
        <f t="shared" si="0"/>
        <v>В70-12</v>
      </c>
      <c r="L20" s="55" t="str">
        <f t="shared" si="0"/>
        <v>159,97</v>
      </c>
      <c r="M20" s="55" t="str">
        <f t="shared" si="2"/>
        <v>86-8(70)</v>
      </c>
      <c r="N20" s="62">
        <f t="shared" si="1"/>
        <v>0</v>
      </c>
      <c r="O20" s="62">
        <f t="shared" si="1"/>
        <v>0</v>
      </c>
      <c r="P20" s="56" t="str">
        <f t="shared" si="3"/>
        <v>159,97</v>
      </c>
      <c r="Q20" s="57">
        <f t="shared" si="4"/>
        <v>3.1099999999999852</v>
      </c>
      <c r="R20" s="57" t="str">
        <f t="shared" si="5"/>
        <v>156,86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77</v>
      </c>
      <c r="G21" t="s">
        <v>78</v>
      </c>
      <c r="H21" t="s">
        <v>79</v>
      </c>
      <c r="J21" s="61">
        <v>14</v>
      </c>
      <c r="K21" s="61" t="str">
        <f t="shared" si="0"/>
        <v>В70-13</v>
      </c>
      <c r="L21" s="55" t="str">
        <f t="shared" si="0"/>
        <v>159,85</v>
      </c>
      <c r="M21" s="55" t="str">
        <f t="shared" si="2"/>
        <v>86-8(70)</v>
      </c>
      <c r="N21" s="62">
        <f t="shared" si="1"/>
        <v>0</v>
      </c>
      <c r="O21" s="62">
        <f t="shared" si="1"/>
        <v>0</v>
      </c>
      <c r="P21" s="56" t="str">
        <f t="shared" si="3"/>
        <v>159,85</v>
      </c>
      <c r="Q21" s="57">
        <f t="shared" si="4"/>
        <v>2.9799999999999898</v>
      </c>
      <c r="R21" s="57" t="str">
        <f t="shared" si="5"/>
        <v>156,87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80</v>
      </c>
      <c r="G22" t="s">
        <v>81</v>
      </c>
      <c r="H22" t="s">
        <v>82</v>
      </c>
      <c r="J22" s="61">
        <v>15</v>
      </c>
      <c r="K22" s="61" t="str">
        <f t="shared" si="0"/>
        <v>В70-14</v>
      </c>
      <c r="L22" s="55" t="str">
        <f t="shared" si="0"/>
        <v>159,80</v>
      </c>
      <c r="M22" s="55" t="str">
        <f t="shared" si="2"/>
        <v>86-8(70)</v>
      </c>
      <c r="N22" s="62">
        <f t="shared" si="1"/>
        <v>0</v>
      </c>
      <c r="O22" s="62">
        <f t="shared" si="1"/>
        <v>0</v>
      </c>
      <c r="P22" s="56" t="str">
        <f t="shared" si="3"/>
        <v>159,80</v>
      </c>
      <c r="Q22" s="57">
        <f t="shared" si="4"/>
        <v>1.2400000000000091</v>
      </c>
      <c r="R22" s="57" t="str">
        <f t="shared" si="5"/>
        <v>158,56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83</v>
      </c>
      <c r="G23" t="s">
        <v>84</v>
      </c>
      <c r="H23" t="s">
        <v>85</v>
      </c>
      <c r="J23" s="61">
        <v>16</v>
      </c>
      <c r="K23" s="61" t="str">
        <f t="shared" si="0"/>
        <v>В70-15</v>
      </c>
      <c r="L23" s="55" t="str">
        <f t="shared" si="0"/>
        <v>159,74</v>
      </c>
      <c r="M23" s="55" t="str">
        <f t="shared" si="2"/>
        <v>86-8(70)</v>
      </c>
      <c r="N23" s="62">
        <f t="shared" si="1"/>
        <v>0</v>
      </c>
      <c r="O23" s="62">
        <f t="shared" si="1"/>
        <v>0</v>
      </c>
      <c r="P23" s="56" t="str">
        <f t="shared" si="3"/>
        <v>159,74</v>
      </c>
      <c r="Q23" s="57">
        <f t="shared" si="4"/>
        <v>1.2800000000000011</v>
      </c>
      <c r="R23" s="57" t="str">
        <f t="shared" si="5"/>
        <v>158,46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86</v>
      </c>
      <c r="G24" t="s">
        <v>87</v>
      </c>
      <c r="H24" t="s">
        <v>88</v>
      </c>
      <c r="J24" s="61">
        <v>17</v>
      </c>
      <c r="K24" s="61" t="str">
        <f t="shared" si="0"/>
        <v>В70-16</v>
      </c>
      <c r="L24" s="55" t="str">
        <f t="shared" si="0"/>
        <v>159,84</v>
      </c>
      <c r="M24" s="55" t="str">
        <f t="shared" si="2"/>
        <v>86-8(70)</v>
      </c>
      <c r="N24" s="62">
        <f t="shared" si="1"/>
        <v>0</v>
      </c>
      <c r="O24" s="62">
        <f t="shared" si="1"/>
        <v>0</v>
      </c>
      <c r="P24" s="56" t="str">
        <f t="shared" si="3"/>
        <v>159,84</v>
      </c>
      <c r="Q24" s="57">
        <f t="shared" si="4"/>
        <v>1.4799999999999898</v>
      </c>
      <c r="R24" s="57" t="str">
        <f t="shared" si="5"/>
        <v>158,36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89</v>
      </c>
      <c r="G25" t="s">
        <v>90</v>
      </c>
      <c r="H25" t="s">
        <v>91</v>
      </c>
      <c r="J25" s="61">
        <v>18</v>
      </c>
      <c r="K25" s="61" t="str">
        <f t="shared" si="0"/>
        <v>В70-17</v>
      </c>
      <c r="L25" s="55" t="str">
        <f t="shared" si="0"/>
        <v>160,35</v>
      </c>
      <c r="M25" s="55" t="str">
        <f t="shared" si="2"/>
        <v>86-8(70)</v>
      </c>
      <c r="N25" s="62">
        <f t="shared" si="1"/>
        <v>0</v>
      </c>
      <c r="O25" s="62">
        <f t="shared" si="1"/>
        <v>0</v>
      </c>
      <c r="P25" s="56" t="str">
        <f t="shared" si="3"/>
        <v>160,35</v>
      </c>
      <c r="Q25" s="57">
        <f t="shared" si="4"/>
        <v>1.6899999999999977</v>
      </c>
      <c r="R25" s="57" t="str">
        <f t="shared" si="5"/>
        <v>158,66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92</v>
      </c>
      <c r="G26" t="s">
        <v>93</v>
      </c>
      <c r="H26" t="s">
        <v>94</v>
      </c>
      <c r="J26" s="61">
        <v>19</v>
      </c>
      <c r="K26" s="61" t="str">
        <f t="shared" si="0"/>
        <v>В70-18</v>
      </c>
      <c r="L26" s="55" t="str">
        <f t="shared" si="0"/>
        <v>160,57</v>
      </c>
      <c r="M26" s="61" t="str">
        <f t="shared" si="2"/>
        <v>86-8(70)</v>
      </c>
      <c r="N26" s="62">
        <f t="shared" si="1"/>
        <v>0</v>
      </c>
      <c r="O26" s="62">
        <f t="shared" si="1"/>
        <v>0</v>
      </c>
      <c r="P26" s="56" t="str">
        <f t="shared" si="3"/>
        <v>160,57</v>
      </c>
      <c r="Q26" s="57">
        <f t="shared" si="4"/>
        <v>2</v>
      </c>
      <c r="R26" s="57" t="str">
        <f t="shared" si="5"/>
        <v>158,57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95</v>
      </c>
      <c r="G27" t="s">
        <v>96</v>
      </c>
      <c r="H27" t="s">
        <v>97</v>
      </c>
      <c r="J27" s="61">
        <v>20</v>
      </c>
      <c r="K27" s="55" t="str">
        <f t="shared" si="0"/>
        <v>В70-19</v>
      </c>
      <c r="L27" s="55" t="str">
        <f t="shared" si="0"/>
        <v>160,23</v>
      </c>
      <c r="M27" s="55" t="str">
        <f t="shared" si="2"/>
        <v>86-8(70)</v>
      </c>
      <c r="N27" s="56">
        <f t="shared" si="1"/>
        <v>0</v>
      </c>
      <c r="O27" s="56">
        <f t="shared" si="1"/>
        <v>0</v>
      </c>
      <c r="P27" s="56" t="str">
        <f t="shared" si="3"/>
        <v>160,23</v>
      </c>
      <c r="Q27" s="57">
        <f t="shared" si="4"/>
        <v>1.9799999999999898</v>
      </c>
      <c r="R27" s="57" t="str">
        <f t="shared" si="5"/>
        <v>158,25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98</v>
      </c>
      <c r="G28" t="s">
        <v>64</v>
      </c>
      <c r="H28" t="s">
        <v>99</v>
      </c>
      <c r="I28" s="60"/>
      <c r="J28" s="61">
        <v>21</v>
      </c>
      <c r="K28" s="55" t="str">
        <f t="shared" si="0"/>
        <v>В70-20</v>
      </c>
      <c r="L28" s="55" t="str">
        <f t="shared" si="0"/>
        <v>160,25</v>
      </c>
      <c r="M28" s="55" t="str">
        <f t="shared" si="2"/>
        <v>86-8(70)</v>
      </c>
      <c r="N28" s="56">
        <f t="shared" si="1"/>
        <v>0</v>
      </c>
      <c r="O28" s="56">
        <f t="shared" si="1"/>
        <v>0</v>
      </c>
      <c r="P28" s="56" t="str">
        <f t="shared" si="3"/>
        <v>160,25</v>
      </c>
      <c r="Q28" s="57">
        <f t="shared" si="4"/>
        <v>1.9799999999999898</v>
      </c>
      <c r="R28" s="57" t="str">
        <f t="shared" si="5"/>
        <v>158,27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100</v>
      </c>
      <c r="G29" t="s">
        <v>101</v>
      </c>
      <c r="H29" t="s">
        <v>102</v>
      </c>
      <c r="I29" s="60"/>
      <c r="J29" s="61">
        <v>22</v>
      </c>
      <c r="K29" s="55" t="str">
        <f t="shared" si="0"/>
        <v>В70-21</v>
      </c>
      <c r="L29" s="55" t="str">
        <f t="shared" si="0"/>
        <v>160,26</v>
      </c>
      <c r="M29" s="55" t="str">
        <f t="shared" si="2"/>
        <v>86-8(70)</v>
      </c>
      <c r="N29" s="56">
        <f t="shared" si="1"/>
        <v>0</v>
      </c>
      <c r="O29" s="56">
        <f t="shared" si="1"/>
        <v>0</v>
      </c>
      <c r="P29" s="56" t="str">
        <f t="shared" si="3"/>
        <v>160,26</v>
      </c>
      <c r="Q29" s="57">
        <f t="shared" si="4"/>
        <v>2.7599999999999909</v>
      </c>
      <c r="R29" s="57" t="str">
        <f t="shared" si="5"/>
        <v>157,50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103</v>
      </c>
      <c r="G30" t="s">
        <v>104</v>
      </c>
      <c r="H30" t="s">
        <v>105</v>
      </c>
      <c r="I30" s="60"/>
      <c r="J30" s="61">
        <v>23</v>
      </c>
      <c r="K30" s="55" t="str">
        <f t="shared" si="0"/>
        <v>В70-22</v>
      </c>
      <c r="L30" s="55" t="str">
        <f t="shared" si="0"/>
        <v>159,19</v>
      </c>
      <c r="M30" s="55" t="str">
        <f t="shared" si="2"/>
        <v>86-8(70)</v>
      </c>
      <c r="N30" s="56">
        <f t="shared" si="1"/>
        <v>0</v>
      </c>
      <c r="O30" s="56">
        <f t="shared" si="1"/>
        <v>0</v>
      </c>
      <c r="P30" s="56" t="str">
        <f t="shared" si="3"/>
        <v>159,19</v>
      </c>
      <c r="Q30" s="57">
        <f t="shared" si="4"/>
        <v>2.0500000000000114</v>
      </c>
      <c r="R30" s="57" t="str">
        <f t="shared" si="5"/>
        <v>157,14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106</v>
      </c>
      <c r="G31" t="s">
        <v>107</v>
      </c>
      <c r="H31" t="s">
        <v>108</v>
      </c>
      <c r="I31" s="60"/>
      <c r="J31" s="61">
        <v>24</v>
      </c>
      <c r="K31" s="55" t="str">
        <f t="shared" si="0"/>
        <v>В70-23</v>
      </c>
      <c r="L31" s="55" t="str">
        <f t="shared" si="0"/>
        <v>159,11</v>
      </c>
      <c r="M31" s="55" t="str">
        <f t="shared" si="2"/>
        <v>86-8(70)</v>
      </c>
      <c r="N31" s="56">
        <f t="shared" si="1"/>
        <v>0</v>
      </c>
      <c r="O31" s="56">
        <f t="shared" si="1"/>
        <v>0</v>
      </c>
      <c r="P31" s="56" t="str">
        <f t="shared" si="3"/>
        <v>159,11</v>
      </c>
      <c r="Q31" s="57">
        <f t="shared" si="4"/>
        <v>2.0500000000000114</v>
      </c>
      <c r="R31" s="57" t="str">
        <f t="shared" si="5"/>
        <v>157,06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109</v>
      </c>
      <c r="G32" t="s">
        <v>107</v>
      </c>
      <c r="H32" t="s">
        <v>110</v>
      </c>
      <c r="I32" s="60"/>
      <c r="J32" s="61">
        <v>25</v>
      </c>
      <c r="K32" s="55" t="str">
        <f t="shared" si="0"/>
        <v>В70-24</v>
      </c>
      <c r="L32" s="55" t="str">
        <f t="shared" si="0"/>
        <v>159,11</v>
      </c>
      <c r="M32" s="55" t="str">
        <f t="shared" si="2"/>
        <v>86-8(70)</v>
      </c>
      <c r="N32" s="56">
        <f t="shared" si="1"/>
        <v>0</v>
      </c>
      <c r="O32" s="56">
        <f t="shared" si="1"/>
        <v>0</v>
      </c>
      <c r="P32" s="56" t="str">
        <f t="shared" si="3"/>
        <v>159,11</v>
      </c>
      <c r="Q32" s="57">
        <f t="shared" si="4"/>
        <v>1.8000000000000114</v>
      </c>
      <c r="R32" s="57" t="str">
        <f t="shared" si="5"/>
        <v>157,31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111</v>
      </c>
      <c r="G33" t="s">
        <v>112</v>
      </c>
      <c r="H33" t="s">
        <v>113</v>
      </c>
      <c r="I33" s="60"/>
      <c r="J33" s="61">
        <v>26</v>
      </c>
      <c r="K33" s="55" t="str">
        <f t="shared" si="0"/>
        <v>В70-25</v>
      </c>
      <c r="L33" s="55" t="str">
        <f t="shared" si="0"/>
        <v>158,88</v>
      </c>
      <c r="M33" s="55" t="str">
        <f t="shared" si="2"/>
        <v>86-8(70)</v>
      </c>
      <c r="N33" s="56">
        <f t="shared" si="1"/>
        <v>0</v>
      </c>
      <c r="O33" s="56">
        <f t="shared" si="1"/>
        <v>0</v>
      </c>
      <c r="P33" s="56" t="str">
        <f t="shared" si="3"/>
        <v>158,88</v>
      </c>
      <c r="Q33" s="57">
        <f t="shared" si="4"/>
        <v>2.039999999999992</v>
      </c>
      <c r="R33" s="57" t="str">
        <f t="shared" si="5"/>
        <v>156,84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114</v>
      </c>
      <c r="G34" t="s">
        <v>115</v>
      </c>
      <c r="H34" t="s">
        <v>116</v>
      </c>
      <c r="I34" s="60"/>
      <c r="J34" s="61">
        <v>27</v>
      </c>
      <c r="K34" s="55" t="str">
        <f t="shared" si="0"/>
        <v>В70-26</v>
      </c>
      <c r="L34" s="55" t="str">
        <f t="shared" si="0"/>
        <v>158,10</v>
      </c>
      <c r="M34" s="55" t="str">
        <f t="shared" si="2"/>
        <v>86-8(70)</v>
      </c>
      <c r="N34" s="56">
        <f t="shared" si="1"/>
        <v>0</v>
      </c>
      <c r="O34" s="56">
        <f t="shared" si="1"/>
        <v>0</v>
      </c>
      <c r="P34" s="56" t="str">
        <f t="shared" si="3"/>
        <v>158,10</v>
      </c>
      <c r="Q34" s="57">
        <f t="shared" si="4"/>
        <v>1.6999999999999886</v>
      </c>
      <c r="R34" s="57" t="str">
        <f t="shared" si="5"/>
        <v>156,40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117</v>
      </c>
      <c r="G35" t="s">
        <v>118</v>
      </c>
      <c r="H35" t="s">
        <v>119</v>
      </c>
      <c r="I35" s="60"/>
      <c r="J35" s="61">
        <v>28</v>
      </c>
      <c r="K35" s="55" t="str">
        <f t="shared" si="0"/>
        <v>В70-27</v>
      </c>
      <c r="L35" s="55" t="str">
        <f t="shared" si="0"/>
        <v>158,13</v>
      </c>
      <c r="M35" s="55" t="str">
        <f t="shared" si="2"/>
        <v>86-8(70)</v>
      </c>
      <c r="N35" s="56">
        <f t="shared" si="1"/>
        <v>0</v>
      </c>
      <c r="O35" s="56">
        <f t="shared" si="1"/>
        <v>0</v>
      </c>
      <c r="P35" s="56" t="str">
        <f t="shared" si="3"/>
        <v>158,13</v>
      </c>
      <c r="Q35" s="57">
        <f t="shared" si="4"/>
        <v>1.8299999999999841</v>
      </c>
      <c r="R35" s="57" t="str">
        <f t="shared" si="5"/>
        <v>156,30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120</v>
      </c>
      <c r="G36" t="s">
        <v>121</v>
      </c>
      <c r="H36" t="s">
        <v>122</v>
      </c>
      <c r="I36" s="60"/>
      <c r="J36" s="61">
        <v>29</v>
      </c>
      <c r="K36" s="55" t="str">
        <f t="shared" si="0"/>
        <v>В70-28</v>
      </c>
      <c r="L36" s="55" t="str">
        <f t="shared" si="0"/>
        <v>163,20</v>
      </c>
      <c r="M36" s="55" t="str">
        <f t="shared" si="2"/>
        <v>86-8(70)</v>
      </c>
      <c r="N36" s="56">
        <f t="shared" si="1"/>
        <v>0</v>
      </c>
      <c r="O36" s="56">
        <f t="shared" si="1"/>
        <v>0</v>
      </c>
      <c r="P36" s="56" t="str">
        <f t="shared" si="3"/>
        <v>163,20</v>
      </c>
      <c r="Q36" s="57">
        <f t="shared" si="4"/>
        <v>1.7800000000000011</v>
      </c>
      <c r="R36" s="57" t="str">
        <f t="shared" si="5"/>
        <v>161,42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123</v>
      </c>
      <c r="G37" t="s">
        <v>124</v>
      </c>
      <c r="H37" t="s">
        <v>125</v>
      </c>
      <c r="I37" s="60"/>
      <c r="J37" s="61">
        <v>30</v>
      </c>
      <c r="K37" s="55" t="str">
        <f t="shared" si="0"/>
        <v>В70-29</v>
      </c>
      <c r="L37" s="55" t="str">
        <f t="shared" si="0"/>
        <v>163,36</v>
      </c>
      <c r="M37" s="55" t="str">
        <f t="shared" si="2"/>
        <v>86-8(70)</v>
      </c>
      <c r="N37" s="56">
        <f t="shared" si="1"/>
        <v>0</v>
      </c>
      <c r="O37" s="56">
        <f t="shared" si="1"/>
        <v>0</v>
      </c>
      <c r="P37" s="56" t="str">
        <f t="shared" si="3"/>
        <v>163,36</v>
      </c>
      <c r="Q37" s="57">
        <f t="shared" si="4"/>
        <v>1.8200000000000216</v>
      </c>
      <c r="R37" s="57" t="str">
        <f t="shared" si="5"/>
        <v>161,54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126</v>
      </c>
      <c r="G38" t="s">
        <v>127</v>
      </c>
      <c r="H38" t="s">
        <v>128</v>
      </c>
      <c r="I38" s="60"/>
      <c r="J38" s="61">
        <v>31</v>
      </c>
      <c r="K38" s="55" t="str">
        <f t="shared" si="0"/>
        <v>В70-30</v>
      </c>
      <c r="L38" s="55" t="str">
        <f t="shared" si="0"/>
        <v>162,75</v>
      </c>
      <c r="M38" s="55" t="str">
        <f t="shared" si="2"/>
        <v>86-8(70)</v>
      </c>
      <c r="N38" s="56">
        <f t="shared" si="1"/>
        <v>0</v>
      </c>
      <c r="O38" s="56">
        <f t="shared" si="1"/>
        <v>0</v>
      </c>
      <c r="P38" s="56" t="str">
        <f t="shared" si="3"/>
        <v>162,75</v>
      </c>
      <c r="Q38" s="57">
        <f t="shared" si="4"/>
        <v>1.0200000000000102</v>
      </c>
      <c r="R38" s="57" t="str">
        <f t="shared" si="5"/>
        <v>161,73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129</v>
      </c>
      <c r="G39" t="s">
        <v>90</v>
      </c>
      <c r="H39" t="s">
        <v>130</v>
      </c>
      <c r="I39" s="60"/>
      <c r="J39" s="61">
        <v>32</v>
      </c>
      <c r="K39" s="55" t="str">
        <f t="shared" si="0"/>
        <v>В70-31</v>
      </c>
      <c r="L39" s="55" t="str">
        <f t="shared" si="0"/>
        <v>160,35</v>
      </c>
      <c r="M39" s="55" t="str">
        <f t="shared" si="2"/>
        <v>86-8(70)</v>
      </c>
      <c r="N39" s="56">
        <f t="shared" si="1"/>
        <v>0</v>
      </c>
      <c r="O39" s="56">
        <f t="shared" si="1"/>
        <v>0</v>
      </c>
      <c r="P39" s="56" t="str">
        <f t="shared" si="3"/>
        <v>160,35</v>
      </c>
      <c r="Q39" s="57">
        <f t="shared" si="4"/>
        <v>2.2999999999999829</v>
      </c>
      <c r="R39" s="57" t="str">
        <f t="shared" si="5"/>
        <v>158,05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131</v>
      </c>
      <c r="G40" t="s">
        <v>132</v>
      </c>
      <c r="H40" t="s">
        <v>133</v>
      </c>
      <c r="I40" s="60"/>
      <c r="J40" s="61">
        <v>33</v>
      </c>
      <c r="K40" s="55" t="str">
        <f t="shared" si="0"/>
        <v>В70-32</v>
      </c>
      <c r="L40" s="55" t="str">
        <f t="shared" si="0"/>
        <v>159,23</v>
      </c>
      <c r="M40" s="55" t="str">
        <f t="shared" si="2"/>
        <v>86-8(70)</v>
      </c>
      <c r="N40" s="56">
        <f t="shared" si="1"/>
        <v>0</v>
      </c>
      <c r="O40" s="56">
        <f t="shared" si="1"/>
        <v>0</v>
      </c>
      <c r="P40" s="56" t="str">
        <f t="shared" si="3"/>
        <v>159,23</v>
      </c>
      <c r="Q40" s="57">
        <f t="shared" si="4"/>
        <v>3.0600000000000023</v>
      </c>
      <c r="R40" s="57" t="str">
        <f t="shared" si="5"/>
        <v>156,17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134</v>
      </c>
      <c r="G41" t="s">
        <v>135</v>
      </c>
      <c r="H41" t="s">
        <v>70</v>
      </c>
      <c r="I41" s="60"/>
      <c r="J41" s="61">
        <v>34</v>
      </c>
      <c r="K41" s="55" t="str">
        <f t="shared" si="0"/>
        <v>В70-33</v>
      </c>
      <c r="L41" s="55" t="str">
        <f t="shared" si="0"/>
        <v>160,56</v>
      </c>
      <c r="M41" s="55" t="str">
        <f t="shared" si="2"/>
        <v>86-8(70)</v>
      </c>
      <c r="N41" s="56">
        <f t="shared" si="1"/>
        <v>0</v>
      </c>
      <c r="O41" s="56">
        <f t="shared" si="1"/>
        <v>0</v>
      </c>
      <c r="P41" s="56" t="str">
        <f t="shared" si="3"/>
        <v>160,56</v>
      </c>
      <c r="Q41" s="57">
        <f t="shared" si="4"/>
        <v>1.4399999999999977</v>
      </c>
      <c r="R41" s="57" t="str">
        <f t="shared" si="5"/>
        <v>159,12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136</v>
      </c>
      <c r="G42" t="s">
        <v>137</v>
      </c>
      <c r="H42" t="s">
        <v>138</v>
      </c>
      <c r="I42" s="60"/>
      <c r="J42" s="61">
        <v>35</v>
      </c>
      <c r="K42" s="55" t="str">
        <f t="shared" si="0"/>
        <v>В70-34</v>
      </c>
      <c r="L42" s="55" t="str">
        <f t="shared" si="0"/>
        <v>159,44</v>
      </c>
      <c r="M42" s="55" t="str">
        <f t="shared" si="2"/>
        <v>86-8(70)</v>
      </c>
      <c r="N42" s="56">
        <f t="shared" si="1"/>
        <v>0</v>
      </c>
      <c r="O42" s="56">
        <f t="shared" si="1"/>
        <v>0</v>
      </c>
      <c r="P42" s="56" t="str">
        <f t="shared" si="3"/>
        <v>159,44</v>
      </c>
      <c r="Q42" s="57">
        <f t="shared" si="4"/>
        <v>1.4199999999999875</v>
      </c>
      <c r="R42" s="57" t="str">
        <f t="shared" si="5"/>
        <v>158,02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139</v>
      </c>
      <c r="G43" t="s">
        <v>140</v>
      </c>
      <c r="H43" t="s">
        <v>141</v>
      </c>
      <c r="I43" s="60"/>
      <c r="J43" s="61">
        <v>36</v>
      </c>
      <c r="K43" s="55" t="str">
        <f t="shared" si="0"/>
        <v>В70-35</v>
      </c>
      <c r="L43" s="55" t="str">
        <f t="shared" si="0"/>
        <v>156,25</v>
      </c>
      <c r="M43" s="55" t="str">
        <f t="shared" si="2"/>
        <v>86-8(70)</v>
      </c>
      <c r="N43" s="56">
        <f t="shared" si="1"/>
        <v>0</v>
      </c>
      <c r="O43" s="56">
        <f t="shared" si="1"/>
        <v>0</v>
      </c>
      <c r="P43" s="56" t="str">
        <f t="shared" si="3"/>
        <v>156,25</v>
      </c>
      <c r="Q43" s="57">
        <f t="shared" si="4"/>
        <v>1.4000000000000057</v>
      </c>
      <c r="R43" s="57" t="str">
        <f t="shared" si="5"/>
        <v>154,85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142</v>
      </c>
      <c r="G44" t="s">
        <v>143</v>
      </c>
      <c r="H44" t="s">
        <v>144</v>
      </c>
      <c r="I44" s="60"/>
      <c r="J44" s="61">
        <v>37</v>
      </c>
      <c r="K44" s="55" t="str">
        <f t="shared" si="0"/>
        <v>В70-36</v>
      </c>
      <c r="L44" s="55" t="str">
        <f t="shared" si="0"/>
        <v>161,62</v>
      </c>
      <c r="M44" s="55" t="str">
        <f t="shared" si="2"/>
        <v>86-8(70)</v>
      </c>
      <c r="N44" s="56">
        <f t="shared" si="1"/>
        <v>0</v>
      </c>
      <c r="O44" s="56">
        <f t="shared" si="1"/>
        <v>0</v>
      </c>
      <c r="P44" s="56" t="str">
        <f t="shared" si="3"/>
        <v>161,62</v>
      </c>
      <c r="Q44" s="57">
        <f t="shared" si="4"/>
        <v>1.75</v>
      </c>
      <c r="R44" s="57" t="str">
        <f t="shared" si="5"/>
        <v>159,87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145</v>
      </c>
      <c r="G45" t="s">
        <v>146</v>
      </c>
      <c r="H45" t="s">
        <v>147</v>
      </c>
      <c r="I45" s="60"/>
      <c r="J45" s="61">
        <v>38</v>
      </c>
      <c r="K45" s="55" t="str">
        <f t="shared" si="0"/>
        <v>В70-37</v>
      </c>
      <c r="L45" s="55" t="str">
        <f t="shared" si="0"/>
        <v>162,71</v>
      </c>
      <c r="M45" s="55" t="str">
        <f t="shared" si="2"/>
        <v>86-8(70)</v>
      </c>
      <c r="N45" s="56">
        <f t="shared" si="1"/>
        <v>0</v>
      </c>
      <c r="O45" s="56">
        <f t="shared" si="1"/>
        <v>0</v>
      </c>
      <c r="P45" s="56" t="str">
        <f t="shared" si="3"/>
        <v>162,71</v>
      </c>
      <c r="Q45" s="57">
        <f t="shared" si="4"/>
        <v>1.710000000000008</v>
      </c>
      <c r="R45" s="57" t="str">
        <f t="shared" si="5"/>
        <v>161,00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148</v>
      </c>
      <c r="G46" t="s">
        <v>149</v>
      </c>
      <c r="H46" t="s">
        <v>150</v>
      </c>
      <c r="I46" s="60"/>
      <c r="J46" s="61">
        <v>39</v>
      </c>
      <c r="K46" s="55" t="str">
        <f t="shared" si="0"/>
        <v>В70-38</v>
      </c>
      <c r="L46" s="55" t="str">
        <f t="shared" si="0"/>
        <v>162,74</v>
      </c>
      <c r="M46" s="55" t="str">
        <f t="shared" si="2"/>
        <v>86-8(70)</v>
      </c>
      <c r="N46" s="56">
        <f t="shared" si="1"/>
        <v>0</v>
      </c>
      <c r="O46" s="56">
        <f t="shared" si="1"/>
        <v>0</v>
      </c>
      <c r="P46" s="56" t="str">
        <f t="shared" si="3"/>
        <v>162,74</v>
      </c>
      <c r="Q46" s="57">
        <f t="shared" si="4"/>
        <v>1.5</v>
      </c>
      <c r="R46" s="57" t="str">
        <f t="shared" si="5"/>
        <v>161,24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151</v>
      </c>
      <c r="G47" t="s">
        <v>152</v>
      </c>
      <c r="H47" t="s">
        <v>153</v>
      </c>
      <c r="I47" s="60"/>
      <c r="J47" s="61">
        <v>40</v>
      </c>
      <c r="K47" s="55" t="str">
        <f t="shared" si="0"/>
        <v>В70-39</v>
      </c>
      <c r="L47" s="55" t="str">
        <f t="shared" si="0"/>
        <v>160,46</v>
      </c>
      <c r="M47" s="55" t="str">
        <f t="shared" si="2"/>
        <v>86-8(70)</v>
      </c>
      <c r="N47" s="56">
        <f t="shared" si="1"/>
        <v>0</v>
      </c>
      <c r="O47" s="56">
        <f t="shared" si="1"/>
        <v>0</v>
      </c>
      <c r="P47" s="56" t="str">
        <f t="shared" si="3"/>
        <v>160,46</v>
      </c>
      <c r="Q47" s="57">
        <f t="shared" si="4"/>
        <v>1.5900000000000034</v>
      </c>
      <c r="R47" s="57" t="str">
        <f t="shared" si="5"/>
        <v>158,87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154</v>
      </c>
      <c r="G48" t="s">
        <v>155</v>
      </c>
      <c r="H48" t="s">
        <v>84</v>
      </c>
      <c r="I48" s="60"/>
      <c r="J48" s="61">
        <v>41</v>
      </c>
      <c r="K48" s="55" t="str">
        <f t="shared" ref="K48:L63" si="6">F48</f>
        <v>В70-40</v>
      </c>
      <c r="L48" s="55" t="str">
        <f t="shared" si="6"/>
        <v>161,04</v>
      </c>
      <c r="M48" s="55" t="str">
        <f t="shared" si="2"/>
        <v>86-8(70)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161,04</v>
      </c>
      <c r="Q48" s="57">
        <f t="shared" si="4"/>
        <v>1.2999999999999829</v>
      </c>
      <c r="R48" s="57" t="str">
        <f t="shared" si="5"/>
        <v>159,74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156</v>
      </c>
      <c r="G49" t="s">
        <v>157</v>
      </c>
      <c r="H49" t="s">
        <v>73</v>
      </c>
      <c r="I49" s="60"/>
      <c r="J49" s="61">
        <v>42</v>
      </c>
      <c r="K49" s="55" t="str">
        <f t="shared" si="6"/>
        <v>В70-41</v>
      </c>
      <c r="L49" s="55" t="str">
        <f t="shared" si="6"/>
        <v>160,65</v>
      </c>
      <c r="M49" s="55" t="str">
        <f t="shared" si="2"/>
        <v>86-8(70)</v>
      </c>
      <c r="N49" s="56">
        <f t="shared" si="7"/>
        <v>0</v>
      </c>
      <c r="O49" s="56">
        <f t="shared" si="7"/>
        <v>0</v>
      </c>
      <c r="P49" s="56" t="str">
        <f t="shared" si="3"/>
        <v>160,65</v>
      </c>
      <c r="Q49" s="57">
        <f t="shared" si="4"/>
        <v>1.5500000000000114</v>
      </c>
      <c r="R49" s="57" t="str">
        <f t="shared" si="5"/>
        <v>159,10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158</v>
      </c>
      <c r="G50" t="s">
        <v>159</v>
      </c>
      <c r="H50" t="s">
        <v>160</v>
      </c>
      <c r="I50" s="60"/>
      <c r="J50" s="61">
        <v>43</v>
      </c>
      <c r="K50" s="55" t="str">
        <f t="shared" si="6"/>
        <v>В70-42</v>
      </c>
      <c r="L50" s="55" t="str">
        <f t="shared" si="6"/>
        <v>161,51</v>
      </c>
      <c r="M50" s="55" t="str">
        <f t="shared" si="2"/>
        <v>86-8(70)</v>
      </c>
      <c r="N50" s="56">
        <f t="shared" si="7"/>
        <v>0</v>
      </c>
      <c r="O50" s="56">
        <f t="shared" si="7"/>
        <v>0</v>
      </c>
      <c r="P50" s="56" t="str">
        <f t="shared" si="3"/>
        <v>161,51</v>
      </c>
      <c r="Q50" s="57">
        <f t="shared" si="4"/>
        <v>1.9399999999999977</v>
      </c>
      <c r="R50" s="57" t="str">
        <f t="shared" si="5"/>
        <v>159,57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161</v>
      </c>
      <c r="G51" t="s">
        <v>84</v>
      </c>
      <c r="H51" t="s">
        <v>162</v>
      </c>
      <c r="I51" s="60"/>
      <c r="J51" s="61">
        <v>44</v>
      </c>
      <c r="K51" s="55" t="str">
        <f t="shared" si="6"/>
        <v>В70-43</v>
      </c>
      <c r="L51" s="55" t="str">
        <f t="shared" si="6"/>
        <v>159,74</v>
      </c>
      <c r="M51" s="55" t="str">
        <f t="shared" si="2"/>
        <v>86-8(70)</v>
      </c>
      <c r="N51" s="56">
        <f t="shared" si="7"/>
        <v>0</v>
      </c>
      <c r="O51" s="56">
        <f t="shared" si="7"/>
        <v>0</v>
      </c>
      <c r="P51" s="56" t="str">
        <f t="shared" si="3"/>
        <v>159,74</v>
      </c>
      <c r="Q51" s="57">
        <f t="shared" si="4"/>
        <v>2.9500000000000171</v>
      </c>
      <c r="R51" s="57" t="str">
        <f t="shared" si="5"/>
        <v>156,79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163</v>
      </c>
      <c r="G52" t="s">
        <v>164</v>
      </c>
      <c r="H52" t="s">
        <v>165</v>
      </c>
      <c r="I52" s="60"/>
      <c r="J52" s="61">
        <v>45</v>
      </c>
      <c r="K52" s="55" t="str">
        <f t="shared" si="6"/>
        <v>В70-44</v>
      </c>
      <c r="L52" s="55" t="str">
        <f t="shared" si="6"/>
        <v>160,78</v>
      </c>
      <c r="M52" s="55" t="str">
        <f t="shared" si="2"/>
        <v>86-8(70)</v>
      </c>
      <c r="N52" s="56">
        <f t="shared" si="7"/>
        <v>0</v>
      </c>
      <c r="O52" s="56">
        <f t="shared" si="7"/>
        <v>0</v>
      </c>
      <c r="P52" s="56" t="str">
        <f t="shared" si="3"/>
        <v>160,78</v>
      </c>
      <c r="Q52" s="57">
        <f t="shared" si="4"/>
        <v>3.6800000000000068</v>
      </c>
      <c r="R52" s="57" t="str">
        <f t="shared" si="5"/>
        <v>157,10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166</v>
      </c>
      <c r="G53" t="s">
        <v>167</v>
      </c>
      <c r="H53" t="s">
        <v>168</v>
      </c>
      <c r="I53" s="60"/>
      <c r="J53" s="61">
        <v>46</v>
      </c>
      <c r="K53" s="55" t="str">
        <f t="shared" si="6"/>
        <v>В70-45</v>
      </c>
      <c r="L53" s="55" t="str">
        <f t="shared" si="6"/>
        <v>160,97</v>
      </c>
      <c r="M53" s="55" t="str">
        <f t="shared" si="2"/>
        <v>86-8(70)</v>
      </c>
      <c r="N53" s="56">
        <f t="shared" si="7"/>
        <v>0</v>
      </c>
      <c r="O53" s="56">
        <f t="shared" si="7"/>
        <v>0</v>
      </c>
      <c r="P53" s="56" t="str">
        <f t="shared" si="3"/>
        <v>160,97</v>
      </c>
      <c r="Q53" s="57">
        <f t="shared" si="4"/>
        <v>2.210000000000008</v>
      </c>
      <c r="R53" s="57" t="str">
        <f t="shared" si="5"/>
        <v>158,76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169</v>
      </c>
      <c r="G54" t="s">
        <v>170</v>
      </c>
      <c r="H54" t="s">
        <v>112</v>
      </c>
      <c r="I54" s="60"/>
      <c r="J54" s="61">
        <v>47</v>
      </c>
      <c r="K54" s="55" t="str">
        <f t="shared" si="6"/>
        <v>В70-46</v>
      </c>
      <c r="L54" s="55" t="str">
        <f t="shared" si="6"/>
        <v>160,98</v>
      </c>
      <c r="M54" s="55" t="str">
        <f t="shared" si="2"/>
        <v>86-8(70)</v>
      </c>
      <c r="N54" s="56">
        <f t="shared" si="7"/>
        <v>0</v>
      </c>
      <c r="O54" s="56">
        <f t="shared" si="7"/>
        <v>0</v>
      </c>
      <c r="P54" s="56" t="str">
        <f t="shared" si="3"/>
        <v>160,98</v>
      </c>
      <c r="Q54" s="57">
        <f t="shared" si="4"/>
        <v>2.0999999999999943</v>
      </c>
      <c r="R54" s="57" t="str">
        <f t="shared" si="5"/>
        <v>158,88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171</v>
      </c>
      <c r="G55" t="s">
        <v>172</v>
      </c>
      <c r="H55" t="s">
        <v>173</v>
      </c>
      <c r="I55" s="60"/>
      <c r="J55" s="61">
        <v>48</v>
      </c>
      <c r="K55" s="55" t="str">
        <f t="shared" si="6"/>
        <v>В70-47</v>
      </c>
      <c r="L55" s="55" t="str">
        <f t="shared" si="6"/>
        <v>161,25</v>
      </c>
      <c r="M55" s="55" t="str">
        <f t="shared" si="2"/>
        <v>86-8(70)</v>
      </c>
      <c r="N55" s="56">
        <f t="shared" si="7"/>
        <v>0</v>
      </c>
      <c r="O55" s="56">
        <f t="shared" si="7"/>
        <v>0</v>
      </c>
      <c r="P55" s="56" t="str">
        <f t="shared" si="3"/>
        <v>161,25</v>
      </c>
      <c r="Q55" s="57">
        <f t="shared" si="4"/>
        <v>1.9499999999999886</v>
      </c>
      <c r="R55" s="57" t="str">
        <f t="shared" si="5"/>
        <v>159,30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174</v>
      </c>
      <c r="G56" t="s">
        <v>175</v>
      </c>
      <c r="H56" t="s">
        <v>176</v>
      </c>
      <c r="I56" s="60"/>
      <c r="J56" s="61">
        <v>49</v>
      </c>
      <c r="K56" s="55" t="str">
        <f t="shared" si="6"/>
        <v>В70-48</v>
      </c>
      <c r="L56" s="55" t="str">
        <f t="shared" si="6"/>
        <v>161,23</v>
      </c>
      <c r="M56" s="55" t="str">
        <f t="shared" si="2"/>
        <v>86-8(70)</v>
      </c>
      <c r="N56" s="56">
        <f t="shared" si="7"/>
        <v>0</v>
      </c>
      <c r="O56" s="56">
        <f t="shared" si="7"/>
        <v>0</v>
      </c>
      <c r="P56" s="56" t="str">
        <f t="shared" si="3"/>
        <v>161,23</v>
      </c>
      <c r="Q56" s="57">
        <f t="shared" si="4"/>
        <v>1.7999999999999829</v>
      </c>
      <c r="R56" s="57" t="str">
        <f t="shared" si="5"/>
        <v>159,43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177</v>
      </c>
      <c r="G57" t="s">
        <v>178</v>
      </c>
      <c r="H57" t="s">
        <v>179</v>
      </c>
      <c r="I57" s="60"/>
      <c r="J57" s="61">
        <v>50</v>
      </c>
      <c r="K57" s="55" t="str">
        <f t="shared" si="6"/>
        <v>В70-49</v>
      </c>
      <c r="L57" s="55" t="str">
        <f t="shared" si="6"/>
        <v>160,93</v>
      </c>
      <c r="M57" s="55" t="str">
        <f t="shared" si="2"/>
        <v>86-8(70)</v>
      </c>
      <c r="N57" s="56">
        <f t="shared" si="7"/>
        <v>0</v>
      </c>
      <c r="O57" s="56">
        <f t="shared" si="7"/>
        <v>0</v>
      </c>
      <c r="P57" s="56" t="str">
        <f t="shared" si="3"/>
        <v>160,93</v>
      </c>
      <c r="Q57" s="57">
        <f t="shared" si="4"/>
        <v>2.3199999999999932</v>
      </c>
      <c r="R57" s="57" t="str">
        <f t="shared" si="5"/>
        <v>158,61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180</v>
      </c>
      <c r="G58" t="s">
        <v>181</v>
      </c>
      <c r="H58" t="s">
        <v>182</v>
      </c>
      <c r="I58" s="60"/>
      <c r="J58" s="61">
        <v>51</v>
      </c>
      <c r="K58" s="55" t="str">
        <f t="shared" si="6"/>
        <v>В70-50</v>
      </c>
      <c r="L58" s="55" t="str">
        <f t="shared" si="6"/>
        <v>160,73</v>
      </c>
      <c r="M58" s="55" t="str">
        <f t="shared" si="2"/>
        <v>86-8(70)</v>
      </c>
      <c r="N58" s="56">
        <f t="shared" si="7"/>
        <v>0</v>
      </c>
      <c r="O58" s="56">
        <f t="shared" si="7"/>
        <v>0</v>
      </c>
      <c r="P58" s="56" t="str">
        <f t="shared" si="3"/>
        <v>160,73</v>
      </c>
      <c r="Q58" s="57">
        <f t="shared" si="4"/>
        <v>1.8899999999999864</v>
      </c>
      <c r="R58" s="57" t="str">
        <f t="shared" si="5"/>
        <v>158,84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183</v>
      </c>
      <c r="G59" t="s">
        <v>184</v>
      </c>
      <c r="H59" t="s">
        <v>85</v>
      </c>
      <c r="I59" s="60"/>
      <c r="J59" s="61">
        <v>52</v>
      </c>
      <c r="K59" s="55" t="str">
        <f t="shared" si="6"/>
        <v>В70-51</v>
      </c>
      <c r="L59" s="55" t="str">
        <f t="shared" si="6"/>
        <v>160,45</v>
      </c>
      <c r="M59" s="55" t="str">
        <f t="shared" si="2"/>
        <v>86-8(70)</v>
      </c>
      <c r="N59" s="56">
        <f t="shared" si="7"/>
        <v>0</v>
      </c>
      <c r="O59" s="56">
        <f t="shared" si="7"/>
        <v>0</v>
      </c>
      <c r="P59" s="56" t="str">
        <f t="shared" si="3"/>
        <v>160,45</v>
      </c>
      <c r="Q59" s="57">
        <f t="shared" si="4"/>
        <v>1.9899999999999807</v>
      </c>
      <c r="R59" s="57" t="str">
        <f t="shared" si="5"/>
        <v>158,46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185</v>
      </c>
      <c r="G60" t="s">
        <v>186</v>
      </c>
      <c r="H60" t="s">
        <v>187</v>
      </c>
      <c r="I60" s="60"/>
      <c r="J60" s="61">
        <v>53</v>
      </c>
      <c r="K60" s="55" t="str">
        <f t="shared" si="6"/>
        <v>В70-52</v>
      </c>
      <c r="L60" s="55" t="str">
        <f t="shared" si="6"/>
        <v>160,61</v>
      </c>
      <c r="M60" s="55" t="str">
        <f t="shared" si="2"/>
        <v>86-8(70)</v>
      </c>
      <c r="N60" s="56">
        <f t="shared" si="7"/>
        <v>0</v>
      </c>
      <c r="O60" s="56">
        <f t="shared" si="7"/>
        <v>0</v>
      </c>
      <c r="P60" s="56" t="str">
        <f t="shared" si="3"/>
        <v>160,61</v>
      </c>
      <c r="Q60" s="57">
        <f t="shared" si="4"/>
        <v>1.7900000000000205</v>
      </c>
      <c r="R60" s="57" t="str">
        <f t="shared" si="5"/>
        <v>158,82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188</v>
      </c>
      <c r="G61" t="s">
        <v>58</v>
      </c>
      <c r="H61" t="s">
        <v>189</v>
      </c>
      <c r="I61" s="60"/>
      <c r="J61" s="61">
        <v>54</v>
      </c>
      <c r="K61" s="55" t="str">
        <f t="shared" si="6"/>
        <v>В70-53</v>
      </c>
      <c r="L61" s="55" t="str">
        <f t="shared" si="6"/>
        <v>160,22</v>
      </c>
      <c r="M61" s="55" t="str">
        <f t="shared" si="2"/>
        <v>86-8(70)</v>
      </c>
      <c r="N61" s="56">
        <f t="shared" si="7"/>
        <v>0</v>
      </c>
      <c r="O61" s="56">
        <f t="shared" si="7"/>
        <v>0</v>
      </c>
      <c r="P61" s="56" t="str">
        <f t="shared" si="3"/>
        <v>160,22</v>
      </c>
      <c r="Q61" s="57">
        <f t="shared" si="4"/>
        <v>1.9199999999999875</v>
      </c>
      <c r="R61" s="57" t="str">
        <f t="shared" si="5"/>
        <v>158,30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190</v>
      </c>
      <c r="G62" t="s">
        <v>191</v>
      </c>
      <c r="H62" t="s">
        <v>189</v>
      </c>
      <c r="I62" s="60"/>
      <c r="J62" s="61">
        <v>55</v>
      </c>
      <c r="K62" s="55" t="str">
        <f t="shared" si="6"/>
        <v>В70-54</v>
      </c>
      <c r="L62" s="55" t="str">
        <f t="shared" si="6"/>
        <v>160,12</v>
      </c>
      <c r="M62" s="55" t="str">
        <f t="shared" si="2"/>
        <v>86-8(70)</v>
      </c>
      <c r="N62" s="56">
        <f t="shared" si="7"/>
        <v>0</v>
      </c>
      <c r="O62" s="56">
        <f t="shared" si="7"/>
        <v>0</v>
      </c>
      <c r="P62" s="56" t="str">
        <f t="shared" si="3"/>
        <v>160,12</v>
      </c>
      <c r="Q62" s="57">
        <f t="shared" si="4"/>
        <v>1.8199999999999932</v>
      </c>
      <c r="R62" s="57" t="str">
        <f t="shared" si="5"/>
        <v>158,30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192</v>
      </c>
      <c r="G63" t="s">
        <v>193</v>
      </c>
      <c r="H63" t="s">
        <v>194</v>
      </c>
      <c r="I63" s="60"/>
      <c r="J63" s="61">
        <v>56</v>
      </c>
      <c r="K63" s="55" t="str">
        <f t="shared" si="6"/>
        <v>В70-55</v>
      </c>
      <c r="L63" s="55" t="str">
        <f t="shared" si="6"/>
        <v>160,13</v>
      </c>
      <c r="M63" s="55" t="str">
        <f t="shared" si="2"/>
        <v>86-8(70)</v>
      </c>
      <c r="N63" s="56">
        <f t="shared" si="7"/>
        <v>0</v>
      </c>
      <c r="O63" s="56">
        <f t="shared" si="7"/>
        <v>0</v>
      </c>
      <c r="P63" s="56" t="str">
        <f t="shared" si="3"/>
        <v>160,13</v>
      </c>
      <c r="Q63" s="57">
        <f t="shared" si="4"/>
        <v>0.75999999999999091</v>
      </c>
      <c r="R63" s="57" t="str">
        <f t="shared" si="5"/>
        <v>159,37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195</v>
      </c>
      <c r="G64" t="s">
        <v>196</v>
      </c>
      <c r="H64" t="s">
        <v>197</v>
      </c>
      <c r="I64" s="60"/>
      <c r="J64" s="61">
        <v>57</v>
      </c>
      <c r="K64" s="55" t="str">
        <f t="shared" ref="K64:L127" si="8">F64</f>
        <v>В70-56</v>
      </c>
      <c r="L64" s="55" t="str">
        <f t="shared" si="8"/>
        <v>159,92</v>
      </c>
      <c r="M64" s="55" t="str">
        <f t="shared" si="2"/>
        <v>86-8(70)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159,92</v>
      </c>
      <c r="Q64" s="57">
        <f t="shared" si="4"/>
        <v>1.9199999999999875</v>
      </c>
      <c r="R64" s="57" t="str">
        <f t="shared" si="5"/>
        <v>158,00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198</v>
      </c>
      <c r="G65" t="s">
        <v>184</v>
      </c>
      <c r="H65" t="s">
        <v>199</v>
      </c>
      <c r="I65" s="60"/>
      <c r="J65" s="61">
        <v>58</v>
      </c>
      <c r="K65" s="55" t="str">
        <f t="shared" si="8"/>
        <v>В70-57</v>
      </c>
      <c r="L65" s="55" t="str">
        <f t="shared" si="8"/>
        <v>160,45</v>
      </c>
      <c r="M65" s="55" t="str">
        <f t="shared" si="2"/>
        <v>86-8(70)</v>
      </c>
      <c r="N65" s="56">
        <f t="shared" si="9"/>
        <v>0</v>
      </c>
      <c r="O65" s="56">
        <f t="shared" si="9"/>
        <v>0</v>
      </c>
      <c r="P65" s="56" t="str">
        <f t="shared" si="3"/>
        <v>160,45</v>
      </c>
      <c r="Q65" s="57">
        <f t="shared" si="4"/>
        <v>1.7999999999999829</v>
      </c>
      <c r="R65" s="57" t="str">
        <f t="shared" si="5"/>
        <v>158,65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200</v>
      </c>
      <c r="G66" t="s">
        <v>201</v>
      </c>
      <c r="H66" t="s">
        <v>202</v>
      </c>
      <c r="I66" s="60"/>
      <c r="J66" s="61">
        <v>59</v>
      </c>
      <c r="K66" s="55" t="str">
        <f t="shared" si="8"/>
        <v>В70-58</v>
      </c>
      <c r="L66" s="55" t="str">
        <f t="shared" si="8"/>
        <v>160,44</v>
      </c>
      <c r="M66" s="55" t="str">
        <f t="shared" si="2"/>
        <v>86-8(70)</v>
      </c>
      <c r="N66" s="56">
        <f t="shared" si="9"/>
        <v>0</v>
      </c>
      <c r="O66" s="56">
        <f t="shared" si="9"/>
        <v>0</v>
      </c>
      <c r="P66" s="56" t="str">
        <f t="shared" si="3"/>
        <v>160,44</v>
      </c>
      <c r="Q66" s="57">
        <f t="shared" si="4"/>
        <v>1.8000000000000114</v>
      </c>
      <c r="R66" s="57" t="str">
        <f t="shared" si="5"/>
        <v>158,64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203</v>
      </c>
      <c r="G67" t="s">
        <v>90</v>
      </c>
      <c r="H67" t="s">
        <v>204</v>
      </c>
      <c r="I67" s="60"/>
      <c r="J67" s="61">
        <v>60</v>
      </c>
      <c r="K67" s="55" t="str">
        <f t="shared" si="8"/>
        <v>В70-59</v>
      </c>
      <c r="L67" s="55" t="str">
        <f t="shared" si="8"/>
        <v>160,35</v>
      </c>
      <c r="M67" s="55" t="str">
        <f t="shared" si="2"/>
        <v>86-8(70)</v>
      </c>
      <c r="N67" s="56">
        <f t="shared" si="9"/>
        <v>0</v>
      </c>
      <c r="O67" s="56">
        <f t="shared" si="9"/>
        <v>0</v>
      </c>
      <c r="P67" s="56" t="str">
        <f t="shared" si="3"/>
        <v>160,35</v>
      </c>
      <c r="Q67" s="57">
        <f t="shared" si="4"/>
        <v>1.7999999999999829</v>
      </c>
      <c r="R67" s="57" t="str">
        <f t="shared" si="5"/>
        <v>158,55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205</v>
      </c>
      <c r="G68" t="s">
        <v>206</v>
      </c>
      <c r="H68" t="s">
        <v>207</v>
      </c>
      <c r="I68" s="60"/>
      <c r="J68" s="61">
        <v>61</v>
      </c>
      <c r="K68" s="55" t="str">
        <f t="shared" si="8"/>
        <v>В70-60</v>
      </c>
      <c r="L68" s="55" t="str">
        <f t="shared" si="8"/>
        <v>160,21</v>
      </c>
      <c r="M68" s="55" t="str">
        <f t="shared" si="2"/>
        <v>86-8(70)</v>
      </c>
      <c r="N68" s="56">
        <f t="shared" si="9"/>
        <v>0</v>
      </c>
      <c r="O68" s="56">
        <f t="shared" si="9"/>
        <v>0</v>
      </c>
      <c r="P68" s="56" t="str">
        <f t="shared" si="3"/>
        <v>160,21</v>
      </c>
      <c r="Q68" s="57">
        <f t="shared" si="4"/>
        <v>1.8000000000000114</v>
      </c>
      <c r="R68" s="57" t="str">
        <f t="shared" si="5"/>
        <v>158,41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208</v>
      </c>
      <c r="G69" t="s">
        <v>184</v>
      </c>
      <c r="H69" t="s">
        <v>209</v>
      </c>
      <c r="I69" s="60"/>
      <c r="J69" s="61">
        <v>62</v>
      </c>
      <c r="K69" s="55" t="str">
        <f t="shared" si="8"/>
        <v>В70-61</v>
      </c>
      <c r="L69" s="55" t="str">
        <f t="shared" si="8"/>
        <v>160,45</v>
      </c>
      <c r="M69" s="55" t="str">
        <f t="shared" si="2"/>
        <v>86-8(70)</v>
      </c>
      <c r="N69" s="56">
        <f t="shared" si="9"/>
        <v>0</v>
      </c>
      <c r="O69" s="56">
        <f t="shared" si="9"/>
        <v>0</v>
      </c>
      <c r="P69" s="56" t="str">
        <f t="shared" si="3"/>
        <v>160,45</v>
      </c>
      <c r="Q69" s="57">
        <f t="shared" si="4"/>
        <v>1.6999999999999886</v>
      </c>
      <c r="R69" s="57" t="str">
        <f t="shared" si="5"/>
        <v>158,75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210</v>
      </c>
      <c r="G70" t="s">
        <v>211</v>
      </c>
      <c r="H70" t="s">
        <v>212</v>
      </c>
      <c r="I70" s="60"/>
      <c r="J70" s="61">
        <v>63</v>
      </c>
      <c r="K70" s="55" t="str">
        <f t="shared" si="8"/>
        <v>В70-62</v>
      </c>
      <c r="L70" s="55" t="str">
        <f t="shared" si="8"/>
        <v>158,91</v>
      </c>
      <c r="M70" s="55" t="str">
        <f t="shared" si="2"/>
        <v>86-8(70)</v>
      </c>
      <c r="N70" s="56">
        <f t="shared" si="9"/>
        <v>0</v>
      </c>
      <c r="O70" s="56">
        <f t="shared" si="9"/>
        <v>0</v>
      </c>
      <c r="P70" s="56" t="str">
        <f t="shared" si="3"/>
        <v>158,91</v>
      </c>
      <c r="Q70" s="57">
        <f t="shared" si="4"/>
        <v>1.789999999999992</v>
      </c>
      <c r="R70" s="57" t="str">
        <f t="shared" si="5"/>
        <v>157,12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213</v>
      </c>
      <c r="G71" t="s">
        <v>214</v>
      </c>
      <c r="H71" t="s">
        <v>215</v>
      </c>
      <c r="I71" s="60"/>
      <c r="J71" s="61">
        <v>64</v>
      </c>
      <c r="K71" s="55" t="str">
        <f t="shared" si="8"/>
        <v>В70-63</v>
      </c>
      <c r="L71" s="55" t="str">
        <f t="shared" si="8"/>
        <v>158,94</v>
      </c>
      <c r="M71" s="55" t="str">
        <f t="shared" si="2"/>
        <v>86-8(70)</v>
      </c>
      <c r="N71" s="56">
        <f t="shared" si="9"/>
        <v>0</v>
      </c>
      <c r="O71" s="56">
        <f t="shared" si="9"/>
        <v>0</v>
      </c>
      <c r="P71" s="56" t="str">
        <f t="shared" si="3"/>
        <v>158,94</v>
      </c>
      <c r="Q71" s="57">
        <f t="shared" si="4"/>
        <v>2.8199999999999932</v>
      </c>
      <c r="R71" s="57" t="str">
        <f t="shared" si="5"/>
        <v>156,12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216</v>
      </c>
      <c r="G72" t="s">
        <v>217</v>
      </c>
      <c r="H72" t="s">
        <v>218</v>
      </c>
      <c r="I72" s="60"/>
      <c r="J72" s="61">
        <v>65</v>
      </c>
      <c r="K72" s="55" t="str">
        <f t="shared" si="8"/>
        <v>В70-64</v>
      </c>
      <c r="L72" s="55" t="str">
        <f t="shared" si="8"/>
        <v>156,92</v>
      </c>
      <c r="M72" s="55" t="str">
        <f t="shared" si="2"/>
        <v>86-8(70)</v>
      </c>
      <c r="N72" s="56">
        <f t="shared" si="9"/>
        <v>0</v>
      </c>
      <c r="O72" s="56">
        <f t="shared" si="9"/>
        <v>0</v>
      </c>
      <c r="P72" s="56" t="str">
        <f t="shared" si="3"/>
        <v>156,92</v>
      </c>
      <c r="Q72" s="57">
        <f t="shared" si="4"/>
        <v>1.339999999999975</v>
      </c>
      <c r="R72" s="57" t="str">
        <f t="shared" si="5"/>
        <v>155,58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219</v>
      </c>
      <c r="G73" t="s">
        <v>220</v>
      </c>
      <c r="H73" t="s">
        <v>221</v>
      </c>
      <c r="I73" s="60"/>
      <c r="J73" s="61">
        <v>66</v>
      </c>
      <c r="K73" s="55" t="str">
        <f t="shared" si="8"/>
        <v>В70-65</v>
      </c>
      <c r="L73" s="55" t="str">
        <f t="shared" si="8"/>
        <v>155,32</v>
      </c>
      <c r="M73" s="55" t="str">
        <f t="shared" ref="M73:M136" si="10">$L$2</f>
        <v>86-8(70)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155,32</v>
      </c>
      <c r="Q73" s="57">
        <f t="shared" ref="Q73:Q136" si="12">P73-R73</f>
        <v>1.3199999999999932</v>
      </c>
      <c r="R73" s="57" t="str">
        <f t="shared" ref="R73:R136" si="13">H73</f>
        <v>154,00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222</v>
      </c>
      <c r="G74" t="s">
        <v>223</v>
      </c>
      <c r="H74" t="s">
        <v>224</v>
      </c>
      <c r="I74" s="60"/>
      <c r="J74" s="61">
        <v>67</v>
      </c>
      <c r="K74" s="55" t="str">
        <f t="shared" si="8"/>
        <v>В70-66</v>
      </c>
      <c r="L74" s="55" t="str">
        <f t="shared" si="8"/>
        <v>157,51</v>
      </c>
      <c r="M74" s="55" t="str">
        <f t="shared" si="10"/>
        <v>86-8(70)</v>
      </c>
      <c r="N74" s="56">
        <f t="shared" si="9"/>
        <v>0</v>
      </c>
      <c r="O74" s="56">
        <f t="shared" si="9"/>
        <v>0</v>
      </c>
      <c r="P74" s="56" t="str">
        <f t="shared" si="11"/>
        <v>157,51</v>
      </c>
      <c r="Q74" s="57">
        <f t="shared" si="12"/>
        <v>1.5300000000000011</v>
      </c>
      <c r="R74" s="57" t="str">
        <f t="shared" si="13"/>
        <v>155,98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225</v>
      </c>
      <c r="G75" t="s">
        <v>226</v>
      </c>
      <c r="H75" t="s">
        <v>227</v>
      </c>
      <c r="I75" s="60"/>
      <c r="J75" s="61">
        <v>68</v>
      </c>
      <c r="K75" s="55" t="str">
        <f t="shared" si="8"/>
        <v>В70-67</v>
      </c>
      <c r="L75" s="55" t="str">
        <f t="shared" si="8"/>
        <v>152,38</v>
      </c>
      <c r="M75" s="55" t="str">
        <f t="shared" si="10"/>
        <v>86-8(70)</v>
      </c>
      <c r="N75" s="56">
        <f t="shared" si="9"/>
        <v>0</v>
      </c>
      <c r="O75" s="56">
        <f t="shared" si="9"/>
        <v>0</v>
      </c>
      <c r="P75" s="56" t="str">
        <f t="shared" si="11"/>
        <v>152,38</v>
      </c>
      <c r="Q75" s="57">
        <f t="shared" si="12"/>
        <v>1.5900000000000034</v>
      </c>
      <c r="R75" s="57" t="str">
        <f t="shared" si="13"/>
        <v>150,79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228</v>
      </c>
      <c r="G76" t="s">
        <v>229</v>
      </c>
      <c r="H76" t="s">
        <v>230</v>
      </c>
      <c r="I76" s="60"/>
      <c r="J76" s="61">
        <v>69</v>
      </c>
      <c r="K76" s="55" t="str">
        <f t="shared" si="8"/>
        <v>В70-68</v>
      </c>
      <c r="L76" s="55" t="str">
        <f t="shared" si="8"/>
        <v>155,27</v>
      </c>
      <c r="M76" s="55" t="str">
        <f t="shared" si="10"/>
        <v>86-8(70)</v>
      </c>
      <c r="N76" s="56">
        <f t="shared" si="9"/>
        <v>0</v>
      </c>
      <c r="O76" s="56">
        <f t="shared" si="9"/>
        <v>0</v>
      </c>
      <c r="P76" s="56" t="str">
        <f t="shared" si="11"/>
        <v>155,27</v>
      </c>
      <c r="Q76" s="57">
        <f t="shared" si="12"/>
        <v>1.8000000000000114</v>
      </c>
      <c r="R76" s="57" t="str">
        <f t="shared" si="13"/>
        <v>153,47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231</v>
      </c>
      <c r="G77" t="s">
        <v>232</v>
      </c>
      <c r="H77" t="s">
        <v>233</v>
      </c>
      <c r="I77" s="60"/>
      <c r="J77" s="61">
        <v>70</v>
      </c>
      <c r="K77" s="55" t="str">
        <f t="shared" si="8"/>
        <v>В70-69</v>
      </c>
      <c r="L77" s="55" t="str">
        <f t="shared" si="8"/>
        <v>155,38</v>
      </c>
      <c r="M77" s="55" t="str">
        <f t="shared" si="10"/>
        <v>86-8(70)</v>
      </c>
      <c r="N77" s="56">
        <f t="shared" si="9"/>
        <v>0</v>
      </c>
      <c r="O77" s="56">
        <f t="shared" si="9"/>
        <v>0</v>
      </c>
      <c r="P77" s="56" t="str">
        <f t="shared" si="11"/>
        <v>155,38</v>
      </c>
      <c r="Q77" s="57">
        <f t="shared" si="12"/>
        <v>1.3299999999999841</v>
      </c>
      <c r="R77" s="57" t="str">
        <f t="shared" si="13"/>
        <v>154,05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234</v>
      </c>
      <c r="G78" t="s">
        <v>235</v>
      </c>
      <c r="H78" t="s">
        <v>113</v>
      </c>
      <c r="I78" s="60"/>
      <c r="J78" s="61">
        <v>71</v>
      </c>
      <c r="K78" s="55" t="str">
        <f t="shared" si="8"/>
        <v>В70-70</v>
      </c>
      <c r="L78" s="55" t="str">
        <f t="shared" si="8"/>
        <v>158,29</v>
      </c>
      <c r="M78" s="55" t="str">
        <f t="shared" si="10"/>
        <v>86-8(70)</v>
      </c>
      <c r="N78" s="56">
        <f t="shared" si="9"/>
        <v>0</v>
      </c>
      <c r="O78" s="56">
        <f t="shared" si="9"/>
        <v>0</v>
      </c>
      <c r="P78" s="56" t="str">
        <f t="shared" si="11"/>
        <v>158,29</v>
      </c>
      <c r="Q78" s="57">
        <f t="shared" si="12"/>
        <v>1.4499999999999886</v>
      </c>
      <c r="R78" s="57" t="str">
        <f t="shared" si="13"/>
        <v>156,84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236</v>
      </c>
      <c r="G79" t="s">
        <v>237</v>
      </c>
      <c r="H79" t="s">
        <v>238</v>
      </c>
      <c r="I79" s="60"/>
      <c r="J79" s="61">
        <v>72</v>
      </c>
      <c r="K79" s="55" t="str">
        <f t="shared" si="8"/>
        <v>В70-71</v>
      </c>
      <c r="L79" s="55" t="str">
        <f t="shared" si="8"/>
        <v>155,87</v>
      </c>
      <c r="M79" s="55" t="str">
        <f t="shared" si="10"/>
        <v>86-8(70)</v>
      </c>
      <c r="N79" s="56">
        <f t="shared" si="9"/>
        <v>0</v>
      </c>
      <c r="O79" s="56">
        <f t="shared" si="9"/>
        <v>0</v>
      </c>
      <c r="P79" s="56" t="str">
        <f t="shared" si="11"/>
        <v>155,87</v>
      </c>
      <c r="Q79" s="57">
        <f t="shared" si="12"/>
        <v>2.4399999999999977</v>
      </c>
      <c r="R79" s="57" t="str">
        <f t="shared" si="13"/>
        <v>153,43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239</v>
      </c>
      <c r="G80" t="s">
        <v>240</v>
      </c>
      <c r="H80" t="s">
        <v>241</v>
      </c>
      <c r="I80" s="60"/>
      <c r="J80" s="61">
        <v>73</v>
      </c>
      <c r="K80" s="55" t="str">
        <f t="shared" si="8"/>
        <v>В70-72</v>
      </c>
      <c r="L80" s="55" t="str">
        <f t="shared" si="8"/>
        <v>155,39</v>
      </c>
      <c r="M80" s="55" t="str">
        <f t="shared" si="10"/>
        <v>86-8(70)</v>
      </c>
      <c r="N80" s="56">
        <f t="shared" si="9"/>
        <v>0</v>
      </c>
      <c r="O80" s="56">
        <f t="shared" si="9"/>
        <v>0</v>
      </c>
      <c r="P80" s="56" t="str">
        <f t="shared" si="11"/>
        <v>155,39</v>
      </c>
      <c r="Q80" s="57">
        <f t="shared" si="12"/>
        <v>1.7999999999999829</v>
      </c>
      <c r="R80" s="57" t="str">
        <f t="shared" si="13"/>
        <v>153,59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242</v>
      </c>
      <c r="G81" t="s">
        <v>243</v>
      </c>
      <c r="H81" t="s">
        <v>244</v>
      </c>
      <c r="I81" s="60"/>
      <c r="J81" s="61">
        <v>74</v>
      </c>
      <c r="K81" s="55" t="str">
        <f t="shared" si="8"/>
        <v>В70-73</v>
      </c>
      <c r="L81" s="55" t="str">
        <f t="shared" si="8"/>
        <v>155,07</v>
      </c>
      <c r="M81" s="55" t="str">
        <f t="shared" si="10"/>
        <v>86-8(70)</v>
      </c>
      <c r="N81" s="56">
        <f t="shared" si="9"/>
        <v>0</v>
      </c>
      <c r="O81" s="56">
        <f t="shared" si="9"/>
        <v>0</v>
      </c>
      <c r="P81" s="56" t="str">
        <f t="shared" si="11"/>
        <v>155,07</v>
      </c>
      <c r="Q81" s="57">
        <f t="shared" si="12"/>
        <v>0.81999999999999318</v>
      </c>
      <c r="R81" s="57" t="str">
        <f t="shared" si="13"/>
        <v>154,25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245</v>
      </c>
      <c r="G82" t="s">
        <v>246</v>
      </c>
      <c r="H82" t="s">
        <v>247</v>
      </c>
      <c r="I82" s="60"/>
      <c r="J82" s="61">
        <v>75</v>
      </c>
      <c r="K82" s="55" t="str">
        <f t="shared" si="8"/>
        <v>В70-74</v>
      </c>
      <c r="L82" s="55" t="str">
        <f t="shared" si="8"/>
        <v>156,89</v>
      </c>
      <c r="M82" s="55" t="str">
        <f t="shared" si="10"/>
        <v>86-8(70)</v>
      </c>
      <c r="N82" s="56">
        <f t="shared" si="9"/>
        <v>0</v>
      </c>
      <c r="O82" s="56">
        <f t="shared" si="9"/>
        <v>0</v>
      </c>
      <c r="P82" s="56" t="str">
        <f t="shared" si="11"/>
        <v>156,89</v>
      </c>
      <c r="Q82" s="57">
        <f t="shared" si="12"/>
        <v>1.6999999999999886</v>
      </c>
      <c r="R82" s="57" t="str">
        <f t="shared" si="13"/>
        <v>155,19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248</v>
      </c>
      <c r="G83" t="s">
        <v>249</v>
      </c>
      <c r="H83" t="s">
        <v>250</v>
      </c>
      <c r="I83" s="60"/>
      <c r="J83" s="61">
        <v>76</v>
      </c>
      <c r="K83" s="55" t="str">
        <f t="shared" si="8"/>
        <v>В70-75</v>
      </c>
      <c r="L83" s="55" t="str">
        <f t="shared" si="8"/>
        <v>156,82</v>
      </c>
      <c r="M83" s="55" t="str">
        <f t="shared" si="10"/>
        <v>86-8(70)</v>
      </c>
      <c r="N83" s="56">
        <f t="shared" si="9"/>
        <v>0</v>
      </c>
      <c r="O83" s="56">
        <f t="shared" si="9"/>
        <v>0</v>
      </c>
      <c r="P83" s="56" t="str">
        <f t="shared" si="11"/>
        <v>156,82</v>
      </c>
      <c r="Q83" s="57">
        <f t="shared" si="12"/>
        <v>1.5300000000000011</v>
      </c>
      <c r="R83" s="57" t="str">
        <f t="shared" si="13"/>
        <v>155,29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251</v>
      </c>
      <c r="G84" t="s">
        <v>252</v>
      </c>
      <c r="H84" t="s">
        <v>102</v>
      </c>
      <c r="I84" s="60"/>
      <c r="J84" s="61">
        <v>77</v>
      </c>
      <c r="K84" s="55" t="str">
        <f t="shared" si="8"/>
        <v>В70-76</v>
      </c>
      <c r="L84" s="55" t="str">
        <f t="shared" si="8"/>
        <v>159,26</v>
      </c>
      <c r="M84" s="55" t="str">
        <f t="shared" si="10"/>
        <v>86-8(70)</v>
      </c>
      <c r="N84" s="56">
        <f t="shared" si="9"/>
        <v>0</v>
      </c>
      <c r="O84" s="56">
        <f t="shared" si="9"/>
        <v>0</v>
      </c>
      <c r="P84" s="56" t="str">
        <f t="shared" si="11"/>
        <v>159,26</v>
      </c>
      <c r="Q84" s="57">
        <f t="shared" si="12"/>
        <v>1.7599999999999909</v>
      </c>
      <c r="R84" s="57" t="str">
        <f t="shared" si="13"/>
        <v>157,50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253</v>
      </c>
      <c r="G85" t="s">
        <v>254</v>
      </c>
      <c r="H85" t="s">
        <v>255</v>
      </c>
      <c r="I85" s="60"/>
      <c r="J85" s="61">
        <v>78</v>
      </c>
      <c r="K85" s="55" t="str">
        <f t="shared" si="8"/>
        <v>В70-77</v>
      </c>
      <c r="L85" s="55" t="str">
        <f t="shared" si="8"/>
        <v>159,27</v>
      </c>
      <c r="M85" s="55" t="str">
        <f t="shared" si="10"/>
        <v>86-8(70)</v>
      </c>
      <c r="N85" s="56">
        <f t="shared" si="9"/>
        <v>0</v>
      </c>
      <c r="O85" s="56">
        <f t="shared" si="9"/>
        <v>0</v>
      </c>
      <c r="P85" s="56" t="str">
        <f t="shared" si="11"/>
        <v>159,27</v>
      </c>
      <c r="Q85" s="57">
        <f t="shared" si="12"/>
        <v>1.8700000000000045</v>
      </c>
      <c r="R85" s="57" t="str">
        <f t="shared" si="13"/>
        <v>157,40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256</v>
      </c>
      <c r="G86" t="s">
        <v>257</v>
      </c>
      <c r="H86" t="s">
        <v>65</v>
      </c>
      <c r="I86" s="60"/>
      <c r="J86" s="61">
        <v>79</v>
      </c>
      <c r="K86" s="55" t="str">
        <f t="shared" si="8"/>
        <v>В70-78</v>
      </c>
      <c r="L86" s="55" t="str">
        <f t="shared" si="8"/>
        <v>159,21</v>
      </c>
      <c r="M86" s="55" t="str">
        <f t="shared" si="10"/>
        <v>86-8(70)</v>
      </c>
      <c r="N86" s="56">
        <f t="shared" si="9"/>
        <v>0</v>
      </c>
      <c r="O86" s="56">
        <f t="shared" si="9"/>
        <v>0</v>
      </c>
      <c r="P86" s="56" t="str">
        <f t="shared" si="11"/>
        <v>159,21</v>
      </c>
      <c r="Q86" s="57">
        <f t="shared" si="12"/>
        <v>1.5</v>
      </c>
      <c r="R86" s="57" t="str">
        <f t="shared" si="13"/>
        <v>157,71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258</v>
      </c>
      <c r="G87" t="s">
        <v>259</v>
      </c>
      <c r="H87" t="s">
        <v>260</v>
      </c>
      <c r="I87" s="60"/>
      <c r="J87" s="61">
        <v>80</v>
      </c>
      <c r="K87" s="55" t="str">
        <f t="shared" si="8"/>
        <v>В70-79</v>
      </c>
      <c r="L87" s="55" t="str">
        <f t="shared" si="8"/>
        <v>159,22</v>
      </c>
      <c r="M87" s="55" t="str">
        <f t="shared" si="10"/>
        <v>86-8(70)</v>
      </c>
      <c r="N87" s="56">
        <f t="shared" si="9"/>
        <v>0</v>
      </c>
      <c r="O87" s="56">
        <f t="shared" si="9"/>
        <v>0</v>
      </c>
      <c r="P87" s="56" t="str">
        <f t="shared" si="11"/>
        <v>159,22</v>
      </c>
      <c r="Q87" s="57">
        <f t="shared" si="12"/>
        <v>1.5200000000000102</v>
      </c>
      <c r="R87" s="57" t="str">
        <f t="shared" si="13"/>
        <v>157,70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261</v>
      </c>
      <c r="G88" t="s">
        <v>262</v>
      </c>
      <c r="H88" t="s">
        <v>263</v>
      </c>
      <c r="I88" s="60"/>
      <c r="J88" s="61">
        <v>81</v>
      </c>
      <c r="K88" s="55" t="str">
        <f t="shared" si="8"/>
        <v>В70-80</v>
      </c>
      <c r="L88" s="55" t="str">
        <f t="shared" si="8"/>
        <v>159,48</v>
      </c>
      <c r="M88" s="55" t="str">
        <f t="shared" si="10"/>
        <v>86-8(70)</v>
      </c>
      <c r="N88" s="56">
        <f t="shared" si="9"/>
        <v>0</v>
      </c>
      <c r="O88" s="56">
        <f t="shared" si="9"/>
        <v>0</v>
      </c>
      <c r="P88" s="56" t="str">
        <f t="shared" si="11"/>
        <v>159,48</v>
      </c>
      <c r="Q88" s="57">
        <f t="shared" si="12"/>
        <v>1.4699999999999989</v>
      </c>
      <c r="R88" s="57" t="str">
        <f t="shared" si="13"/>
        <v>158,01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264</v>
      </c>
      <c r="G89" t="s">
        <v>265</v>
      </c>
      <c r="H89" t="s">
        <v>266</v>
      </c>
      <c r="I89" s="60"/>
      <c r="J89" s="61">
        <v>82</v>
      </c>
      <c r="K89" s="55" t="str">
        <f t="shared" si="8"/>
        <v>В70-81</v>
      </c>
      <c r="L89" s="55" t="str">
        <f t="shared" si="8"/>
        <v>159,54</v>
      </c>
      <c r="M89" s="55" t="str">
        <f t="shared" si="10"/>
        <v>86-8(70)</v>
      </c>
      <c r="N89" s="56">
        <f t="shared" si="9"/>
        <v>0</v>
      </c>
      <c r="O89" s="56">
        <f t="shared" si="9"/>
        <v>0</v>
      </c>
      <c r="P89" s="56" t="str">
        <f t="shared" si="11"/>
        <v>159,54</v>
      </c>
      <c r="Q89" s="57">
        <f t="shared" si="12"/>
        <v>1.7999999999999829</v>
      </c>
      <c r="R89" s="57" t="str">
        <f t="shared" si="13"/>
        <v>157,74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267</v>
      </c>
      <c r="G90" t="s">
        <v>160</v>
      </c>
      <c r="H90" t="s">
        <v>268</v>
      </c>
      <c r="I90" s="60"/>
      <c r="J90" s="61">
        <v>83</v>
      </c>
      <c r="K90" s="55" t="str">
        <f t="shared" si="8"/>
        <v>В70-82</v>
      </c>
      <c r="L90" s="55" t="str">
        <f t="shared" si="8"/>
        <v>159,57</v>
      </c>
      <c r="M90" s="55" t="str">
        <f t="shared" si="10"/>
        <v>86-8(70)</v>
      </c>
      <c r="N90" s="56">
        <f t="shared" si="9"/>
        <v>0</v>
      </c>
      <c r="O90" s="56">
        <f t="shared" si="9"/>
        <v>0</v>
      </c>
      <c r="P90" s="56" t="str">
        <f t="shared" si="11"/>
        <v>159,57</v>
      </c>
      <c r="Q90" s="57">
        <f t="shared" si="12"/>
        <v>1.8100000000000023</v>
      </c>
      <c r="R90" s="57" t="str">
        <f t="shared" si="13"/>
        <v>157,76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269</v>
      </c>
      <c r="G91" t="s">
        <v>270</v>
      </c>
      <c r="H91" t="s">
        <v>271</v>
      </c>
      <c r="I91" s="60"/>
      <c r="J91" s="61">
        <v>84</v>
      </c>
      <c r="K91" s="55" t="str">
        <f t="shared" si="8"/>
        <v>В70-83</v>
      </c>
      <c r="L91" s="55" t="str">
        <f t="shared" si="8"/>
        <v>159,71</v>
      </c>
      <c r="M91" s="55" t="str">
        <f t="shared" si="10"/>
        <v>86-8(70)</v>
      </c>
      <c r="N91" s="56">
        <f t="shared" si="9"/>
        <v>0</v>
      </c>
      <c r="O91" s="56">
        <f t="shared" si="9"/>
        <v>0</v>
      </c>
      <c r="P91" s="56" t="str">
        <f t="shared" si="11"/>
        <v>159,71</v>
      </c>
      <c r="Q91" s="57">
        <f t="shared" si="12"/>
        <v>1.8000000000000114</v>
      </c>
      <c r="R91" s="57" t="str">
        <f t="shared" si="13"/>
        <v>157,91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272</v>
      </c>
      <c r="G92" t="s">
        <v>101</v>
      </c>
      <c r="H92" t="s">
        <v>273</v>
      </c>
      <c r="I92" s="60"/>
      <c r="J92" s="61">
        <v>85</v>
      </c>
      <c r="K92" s="55" t="str">
        <f t="shared" si="8"/>
        <v>В70-84</v>
      </c>
      <c r="L92" s="55" t="str">
        <f t="shared" si="8"/>
        <v>160,26</v>
      </c>
      <c r="M92" s="55" t="str">
        <f t="shared" si="10"/>
        <v>86-8(70)</v>
      </c>
      <c r="N92" s="56">
        <f t="shared" si="9"/>
        <v>0</v>
      </c>
      <c r="O92" s="56">
        <f t="shared" si="9"/>
        <v>0</v>
      </c>
      <c r="P92" s="56" t="str">
        <f t="shared" si="11"/>
        <v>160,26</v>
      </c>
      <c r="Q92" s="57">
        <f t="shared" si="12"/>
        <v>1.8599999999999852</v>
      </c>
      <c r="R92" s="57" t="str">
        <f t="shared" si="13"/>
        <v>158,40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274</v>
      </c>
      <c r="G93" t="s">
        <v>275</v>
      </c>
      <c r="H93" t="s">
        <v>276</v>
      </c>
      <c r="I93" s="60"/>
      <c r="J93" s="61">
        <v>86</v>
      </c>
      <c r="K93" s="55" t="str">
        <f t="shared" si="8"/>
        <v>В70-85</v>
      </c>
      <c r="L93" s="55" t="str">
        <f t="shared" si="8"/>
        <v>159,01</v>
      </c>
      <c r="M93" s="55" t="str">
        <f t="shared" si="10"/>
        <v>86-8(70)</v>
      </c>
      <c r="N93" s="56">
        <f t="shared" si="9"/>
        <v>0</v>
      </c>
      <c r="O93" s="56">
        <f t="shared" si="9"/>
        <v>0</v>
      </c>
      <c r="P93" s="56" t="str">
        <f t="shared" si="11"/>
        <v>159,01</v>
      </c>
      <c r="Q93" s="57">
        <f t="shared" si="12"/>
        <v>2.0099999999999909</v>
      </c>
      <c r="R93" s="57" t="str">
        <f t="shared" si="13"/>
        <v>157,00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277</v>
      </c>
      <c r="G94" t="s">
        <v>278</v>
      </c>
      <c r="H94" t="s">
        <v>279</v>
      </c>
      <c r="I94" s="60"/>
      <c r="J94" s="61">
        <v>87</v>
      </c>
      <c r="K94" s="55" t="str">
        <f t="shared" si="8"/>
        <v>В70-86</v>
      </c>
      <c r="L94" s="55" t="str">
        <f t="shared" si="8"/>
        <v>159,42</v>
      </c>
      <c r="M94" s="55" t="str">
        <f t="shared" si="10"/>
        <v>86-8(70)</v>
      </c>
      <c r="N94" s="56">
        <f t="shared" si="9"/>
        <v>0</v>
      </c>
      <c r="O94" s="56">
        <f t="shared" si="9"/>
        <v>0</v>
      </c>
      <c r="P94" s="56" t="str">
        <f t="shared" si="11"/>
        <v>159,42</v>
      </c>
      <c r="Q94" s="57">
        <f t="shared" si="12"/>
        <v>1.8499999999999943</v>
      </c>
      <c r="R94" s="57" t="str">
        <f t="shared" si="13"/>
        <v>157,57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280</v>
      </c>
      <c r="G95" t="s">
        <v>281</v>
      </c>
      <c r="H95" t="s">
        <v>97</v>
      </c>
      <c r="I95" s="60"/>
      <c r="J95" s="61">
        <v>88</v>
      </c>
      <c r="K95" s="55" t="str">
        <f t="shared" si="8"/>
        <v>В70-87</v>
      </c>
      <c r="L95" s="55" t="str">
        <f t="shared" si="8"/>
        <v>160,05</v>
      </c>
      <c r="M95" s="55" t="str">
        <f t="shared" si="10"/>
        <v>86-8(70)</v>
      </c>
      <c r="N95" s="56">
        <f t="shared" si="9"/>
        <v>0</v>
      </c>
      <c r="O95" s="56">
        <f t="shared" si="9"/>
        <v>0</v>
      </c>
      <c r="P95" s="56" t="str">
        <f t="shared" si="11"/>
        <v>160,05</v>
      </c>
      <c r="Q95" s="57">
        <f t="shared" si="12"/>
        <v>1.8000000000000114</v>
      </c>
      <c r="R95" s="57" t="str">
        <f t="shared" si="13"/>
        <v>158,25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282</v>
      </c>
      <c r="G96" t="s">
        <v>283</v>
      </c>
      <c r="H96" t="s">
        <v>284</v>
      </c>
      <c r="I96" s="60"/>
      <c r="J96" s="61">
        <v>89</v>
      </c>
      <c r="K96" s="55" t="str">
        <f t="shared" si="8"/>
        <v>В70-88</v>
      </c>
      <c r="L96" s="55" t="str">
        <f t="shared" si="8"/>
        <v>159,34</v>
      </c>
      <c r="M96" s="55" t="str">
        <f t="shared" si="10"/>
        <v>86-8(70)</v>
      </c>
      <c r="N96" s="56">
        <f t="shared" si="9"/>
        <v>0</v>
      </c>
      <c r="O96" s="56">
        <f t="shared" si="9"/>
        <v>0</v>
      </c>
      <c r="P96" s="56" t="str">
        <f t="shared" si="11"/>
        <v>159,34</v>
      </c>
      <c r="Q96" s="57">
        <f t="shared" si="12"/>
        <v>2.8900000000000148</v>
      </c>
      <c r="R96" s="57" t="str">
        <f t="shared" si="13"/>
        <v>156,45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285</v>
      </c>
      <c r="G97" t="s">
        <v>286</v>
      </c>
      <c r="H97" t="s">
        <v>287</v>
      </c>
      <c r="I97" s="60"/>
      <c r="J97" s="61">
        <v>90</v>
      </c>
      <c r="K97" s="55" t="str">
        <f t="shared" si="8"/>
        <v>В70-89</v>
      </c>
      <c r="L97" s="55" t="str">
        <f t="shared" si="8"/>
        <v>157,93</v>
      </c>
      <c r="M97" s="55" t="str">
        <f t="shared" si="10"/>
        <v>86-8(70)</v>
      </c>
      <c r="N97" s="56">
        <f t="shared" si="9"/>
        <v>0</v>
      </c>
      <c r="O97" s="56">
        <f t="shared" si="9"/>
        <v>0</v>
      </c>
      <c r="P97" s="56" t="str">
        <f t="shared" si="11"/>
        <v>157,93</v>
      </c>
      <c r="Q97" s="57">
        <f t="shared" si="12"/>
        <v>2.7300000000000182</v>
      </c>
      <c r="R97" s="57" t="str">
        <f t="shared" si="13"/>
        <v>155,20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288</v>
      </c>
      <c r="G98" t="s">
        <v>289</v>
      </c>
      <c r="H98" t="s">
        <v>290</v>
      </c>
      <c r="I98" s="60"/>
      <c r="J98" s="61">
        <v>91</v>
      </c>
      <c r="K98" s="55" t="str">
        <f t="shared" si="8"/>
        <v>В70-90</v>
      </c>
      <c r="L98" s="55" t="str">
        <f t="shared" si="8"/>
        <v>161,06</v>
      </c>
      <c r="M98" s="55" t="str">
        <f t="shared" si="10"/>
        <v>86-8(70)</v>
      </c>
      <c r="N98" s="56">
        <f t="shared" si="9"/>
        <v>0</v>
      </c>
      <c r="O98" s="56">
        <f t="shared" si="9"/>
        <v>0</v>
      </c>
      <c r="P98" s="56" t="str">
        <f t="shared" si="11"/>
        <v>161,06</v>
      </c>
      <c r="Q98" s="57">
        <f t="shared" si="12"/>
        <v>1.4499999999999886</v>
      </c>
      <c r="R98" s="57" t="str">
        <f t="shared" si="13"/>
        <v>159,61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291</v>
      </c>
      <c r="G99" t="s">
        <v>292</v>
      </c>
      <c r="H99" t="s">
        <v>293</v>
      </c>
      <c r="I99" s="60"/>
      <c r="J99" s="61">
        <v>92</v>
      </c>
      <c r="K99" s="55" t="str">
        <f t="shared" si="8"/>
        <v>В70-91</v>
      </c>
      <c r="L99" s="55" t="str">
        <f t="shared" si="8"/>
        <v>161,86</v>
      </c>
      <c r="M99" s="55" t="str">
        <f t="shared" si="10"/>
        <v>86-8(70)</v>
      </c>
      <c r="N99" s="56">
        <f t="shared" si="9"/>
        <v>0</v>
      </c>
      <c r="O99" s="56">
        <f t="shared" si="9"/>
        <v>0</v>
      </c>
      <c r="P99" s="56" t="str">
        <f t="shared" si="11"/>
        <v>161,86</v>
      </c>
      <c r="Q99" s="57">
        <f t="shared" si="12"/>
        <v>1.4500000000000171</v>
      </c>
      <c r="R99" s="57" t="str">
        <f t="shared" si="13"/>
        <v>160,41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294</v>
      </c>
      <c r="G100" t="s">
        <v>295</v>
      </c>
      <c r="H100" t="s">
        <v>296</v>
      </c>
      <c r="I100" s="60"/>
      <c r="J100" s="61">
        <v>93</v>
      </c>
      <c r="K100" s="55" t="str">
        <f t="shared" si="8"/>
        <v>В70-92</v>
      </c>
      <c r="L100" s="55" t="str">
        <f t="shared" si="8"/>
        <v>161,92</v>
      </c>
      <c r="M100" s="55" t="str">
        <f t="shared" si="10"/>
        <v>86-8(70)</v>
      </c>
      <c r="N100" s="56">
        <f t="shared" si="9"/>
        <v>0</v>
      </c>
      <c r="O100" s="56">
        <f t="shared" si="9"/>
        <v>0</v>
      </c>
      <c r="P100" s="56" t="str">
        <f t="shared" si="11"/>
        <v>161,92</v>
      </c>
      <c r="Q100" s="57">
        <f t="shared" si="12"/>
        <v>1.5199999999999818</v>
      </c>
      <c r="R100" s="57" t="str">
        <f t="shared" si="13"/>
        <v>160,40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297</v>
      </c>
      <c r="G101" t="s">
        <v>217</v>
      </c>
      <c r="H101" t="s">
        <v>244</v>
      </c>
      <c r="I101" s="60"/>
      <c r="J101" s="61">
        <v>94</v>
      </c>
      <c r="K101" s="55" t="str">
        <f t="shared" si="8"/>
        <v>В70-93</v>
      </c>
      <c r="L101" s="55" t="str">
        <f t="shared" si="8"/>
        <v>156,92</v>
      </c>
      <c r="M101" s="55" t="str">
        <f t="shared" si="10"/>
        <v>86-8(70)</v>
      </c>
      <c r="N101" s="56">
        <f t="shared" si="9"/>
        <v>0</v>
      </c>
      <c r="O101" s="56">
        <f t="shared" si="9"/>
        <v>0</v>
      </c>
      <c r="P101" s="56" t="str">
        <f t="shared" si="11"/>
        <v>156,92</v>
      </c>
      <c r="Q101" s="57">
        <f t="shared" si="12"/>
        <v>2.6699999999999875</v>
      </c>
      <c r="R101" s="57" t="str">
        <f t="shared" si="13"/>
        <v>154,25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298</v>
      </c>
      <c r="G102" t="s">
        <v>85</v>
      </c>
      <c r="H102" t="s">
        <v>299</v>
      </c>
      <c r="I102" s="60"/>
      <c r="J102" s="61">
        <v>95</v>
      </c>
      <c r="K102" s="55" t="str">
        <f t="shared" si="8"/>
        <v>В70-94</v>
      </c>
      <c r="L102" s="55" t="str">
        <f t="shared" si="8"/>
        <v>158,46</v>
      </c>
      <c r="M102" s="55" t="str">
        <f t="shared" si="10"/>
        <v>86-8(70)</v>
      </c>
      <c r="N102" s="56">
        <f t="shared" si="9"/>
        <v>0</v>
      </c>
      <c r="O102" s="56">
        <f t="shared" si="9"/>
        <v>0</v>
      </c>
      <c r="P102" s="56" t="str">
        <f t="shared" si="11"/>
        <v>158,46</v>
      </c>
      <c r="Q102" s="57">
        <f t="shared" si="12"/>
        <v>2.2199999999999989</v>
      </c>
      <c r="R102" s="57" t="str">
        <f t="shared" si="13"/>
        <v>156,24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300</v>
      </c>
      <c r="G103" t="s">
        <v>301</v>
      </c>
      <c r="H103" t="s">
        <v>302</v>
      </c>
      <c r="I103" s="60"/>
      <c r="J103" s="61">
        <v>96</v>
      </c>
      <c r="K103" s="55" t="str">
        <f t="shared" si="8"/>
        <v>В70-95</v>
      </c>
      <c r="L103" s="55" t="str">
        <f t="shared" si="8"/>
        <v>156,42</v>
      </c>
      <c r="M103" s="55" t="str">
        <f t="shared" si="10"/>
        <v>86-8(70)</v>
      </c>
      <c r="N103" s="56">
        <f t="shared" si="9"/>
        <v>0</v>
      </c>
      <c r="O103" s="56">
        <f t="shared" si="9"/>
        <v>0</v>
      </c>
      <c r="P103" s="56" t="str">
        <f t="shared" si="11"/>
        <v>156,42</v>
      </c>
      <c r="Q103" s="57">
        <f t="shared" si="12"/>
        <v>1.6599999999999966</v>
      </c>
      <c r="R103" s="57" t="str">
        <f t="shared" si="13"/>
        <v>154,76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303</v>
      </c>
      <c r="G104" t="s">
        <v>304</v>
      </c>
      <c r="H104" t="s">
        <v>305</v>
      </c>
      <c r="I104" s="60"/>
      <c r="J104" s="61">
        <v>97</v>
      </c>
      <c r="K104" s="55" t="str">
        <f t="shared" si="8"/>
        <v>В70-96</v>
      </c>
      <c r="L104" s="55" t="str">
        <f t="shared" si="8"/>
        <v>156,08</v>
      </c>
      <c r="M104" s="55" t="str">
        <f t="shared" si="10"/>
        <v>86-8(70)</v>
      </c>
      <c r="N104" s="56">
        <f t="shared" si="9"/>
        <v>0</v>
      </c>
      <c r="O104" s="56">
        <f t="shared" si="9"/>
        <v>0</v>
      </c>
      <c r="P104" s="56" t="str">
        <f t="shared" si="11"/>
        <v>156,08</v>
      </c>
      <c r="Q104" s="57">
        <f t="shared" si="12"/>
        <v>1.8000000000000114</v>
      </c>
      <c r="R104" s="57" t="str">
        <f t="shared" si="13"/>
        <v>154,28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306</v>
      </c>
      <c r="G105" t="s">
        <v>307</v>
      </c>
      <c r="H105" t="s">
        <v>308</v>
      </c>
      <c r="I105" s="60"/>
      <c r="J105" s="61">
        <v>98</v>
      </c>
      <c r="K105" s="55" t="str">
        <f t="shared" si="8"/>
        <v>В70-97</v>
      </c>
      <c r="L105" s="55" t="str">
        <f t="shared" si="8"/>
        <v>155,28</v>
      </c>
      <c r="M105" s="55" t="str">
        <f t="shared" si="10"/>
        <v>86-8(70)</v>
      </c>
      <c r="N105" s="56">
        <f t="shared" si="9"/>
        <v>0</v>
      </c>
      <c r="O105" s="56">
        <f t="shared" si="9"/>
        <v>0</v>
      </c>
      <c r="P105" s="56" t="str">
        <f t="shared" si="11"/>
        <v>155,28</v>
      </c>
      <c r="Q105" s="57">
        <f t="shared" si="12"/>
        <v>1.9199999999999875</v>
      </c>
      <c r="R105" s="57" t="str">
        <f t="shared" si="13"/>
        <v>153,36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309</v>
      </c>
      <c r="G106" t="s">
        <v>310</v>
      </c>
      <c r="H106" t="s">
        <v>308</v>
      </c>
      <c r="I106" s="60"/>
      <c r="J106" s="61">
        <v>99</v>
      </c>
      <c r="K106" s="55" t="str">
        <f t="shared" si="8"/>
        <v>В70-98</v>
      </c>
      <c r="L106" s="55" t="str">
        <f t="shared" si="8"/>
        <v>154,92</v>
      </c>
      <c r="M106" s="55" t="str">
        <f t="shared" si="10"/>
        <v>86-8(70)</v>
      </c>
      <c r="N106" s="56">
        <f t="shared" si="9"/>
        <v>0</v>
      </c>
      <c r="O106" s="56">
        <f t="shared" si="9"/>
        <v>0</v>
      </c>
      <c r="P106" s="56" t="str">
        <f t="shared" si="11"/>
        <v>154,92</v>
      </c>
      <c r="Q106" s="57">
        <f t="shared" si="12"/>
        <v>1.5599999999999739</v>
      </c>
      <c r="R106" s="57" t="str">
        <f t="shared" si="13"/>
        <v>153,36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311</v>
      </c>
      <c r="G107" t="s">
        <v>305</v>
      </c>
      <c r="H107" t="s">
        <v>312</v>
      </c>
      <c r="I107" s="60"/>
      <c r="J107" s="61">
        <v>100</v>
      </c>
      <c r="K107" s="55" t="str">
        <f t="shared" si="8"/>
        <v>В70-99</v>
      </c>
      <c r="L107" s="55" t="str">
        <f t="shared" si="8"/>
        <v>154,28</v>
      </c>
      <c r="M107" s="55" t="str">
        <f t="shared" si="10"/>
        <v>86-8(70)</v>
      </c>
      <c r="N107" s="56">
        <f t="shared" si="9"/>
        <v>0</v>
      </c>
      <c r="O107" s="56">
        <f t="shared" si="9"/>
        <v>0</v>
      </c>
      <c r="P107" s="56" t="str">
        <f t="shared" si="11"/>
        <v>154,28</v>
      </c>
      <c r="Q107" s="57">
        <f t="shared" si="12"/>
        <v>1.8000000000000114</v>
      </c>
      <c r="R107" s="57" t="str">
        <f t="shared" si="13"/>
        <v>152,48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313</v>
      </c>
      <c r="G108" t="s">
        <v>314</v>
      </c>
      <c r="H108" t="s">
        <v>315</v>
      </c>
      <c r="I108" s="60"/>
      <c r="J108" s="61">
        <v>101</v>
      </c>
      <c r="K108" s="55" t="str">
        <f t="shared" si="8"/>
        <v>В70-100</v>
      </c>
      <c r="L108" s="55" t="str">
        <f t="shared" si="8"/>
        <v>162,85</v>
      </c>
      <c r="M108" s="55" t="str">
        <f t="shared" si="10"/>
        <v>86-8(70)</v>
      </c>
      <c r="N108" s="56">
        <f t="shared" si="9"/>
        <v>0</v>
      </c>
      <c r="O108" s="56">
        <f t="shared" si="9"/>
        <v>0</v>
      </c>
      <c r="P108" s="56" t="str">
        <f t="shared" si="11"/>
        <v>162,85</v>
      </c>
      <c r="Q108" s="57">
        <f t="shared" si="12"/>
        <v>1.5499999999999829</v>
      </c>
      <c r="R108" s="57" t="str">
        <f t="shared" si="13"/>
        <v>161,30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313</v>
      </c>
      <c r="G109" t="s">
        <v>316</v>
      </c>
      <c r="H109" t="s">
        <v>317</v>
      </c>
      <c r="I109" s="60"/>
      <c r="J109" s="61">
        <v>102</v>
      </c>
      <c r="K109" s="55" t="str">
        <f t="shared" si="8"/>
        <v>В70-100</v>
      </c>
      <c r="L109" s="55" t="str">
        <f t="shared" si="8"/>
        <v>151,87</v>
      </c>
      <c r="M109" s="55" t="str">
        <f t="shared" si="10"/>
        <v>86-8(70)</v>
      </c>
      <c r="N109" s="56">
        <f t="shared" si="9"/>
        <v>0</v>
      </c>
      <c r="O109" s="56">
        <f t="shared" si="9"/>
        <v>0</v>
      </c>
      <c r="P109" s="56" t="str">
        <f t="shared" si="11"/>
        <v>151,87</v>
      </c>
      <c r="Q109" s="57">
        <f t="shared" si="12"/>
        <v>1.7800000000000011</v>
      </c>
      <c r="R109" s="57" t="str">
        <f t="shared" si="13"/>
        <v>150,09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318</v>
      </c>
      <c r="G110" t="s">
        <v>201</v>
      </c>
      <c r="H110" t="s">
        <v>319</v>
      </c>
      <c r="I110" s="60"/>
      <c r="J110" s="61">
        <v>103</v>
      </c>
      <c r="K110" s="55" t="str">
        <f t="shared" si="8"/>
        <v>В70-101</v>
      </c>
      <c r="L110" s="55" t="str">
        <f t="shared" si="8"/>
        <v>160,44</v>
      </c>
      <c r="M110" s="55" t="str">
        <f t="shared" si="10"/>
        <v>86-8(70)</v>
      </c>
      <c r="N110" s="56">
        <f t="shared" si="9"/>
        <v>0</v>
      </c>
      <c r="O110" s="56">
        <f t="shared" si="9"/>
        <v>0</v>
      </c>
      <c r="P110" s="56" t="str">
        <f t="shared" si="11"/>
        <v>160,44</v>
      </c>
      <c r="Q110" s="57">
        <f t="shared" si="12"/>
        <v>1.5500000000000114</v>
      </c>
      <c r="R110" s="57" t="str">
        <f t="shared" si="13"/>
        <v>158,89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320</v>
      </c>
      <c r="G111" t="s">
        <v>321</v>
      </c>
      <c r="H111" t="s">
        <v>322</v>
      </c>
      <c r="I111" s="60"/>
      <c r="J111" s="61">
        <v>104</v>
      </c>
      <c r="K111" s="55" t="str">
        <f t="shared" si="8"/>
        <v>В70-102</v>
      </c>
      <c r="L111" s="55" t="str">
        <f t="shared" si="8"/>
        <v>156,02</v>
      </c>
      <c r="M111" s="55" t="str">
        <f t="shared" si="10"/>
        <v>86-8(70)</v>
      </c>
      <c r="N111" s="56">
        <f t="shared" si="9"/>
        <v>0</v>
      </c>
      <c r="O111" s="56">
        <f t="shared" si="9"/>
        <v>0</v>
      </c>
      <c r="P111" s="56" t="str">
        <f t="shared" si="11"/>
        <v>156,02</v>
      </c>
      <c r="Q111" s="57">
        <f t="shared" si="12"/>
        <v>1.8000000000000114</v>
      </c>
      <c r="R111" s="57" t="str">
        <f t="shared" si="13"/>
        <v>154,22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323</v>
      </c>
      <c r="G112" t="s">
        <v>201</v>
      </c>
      <c r="H112" t="s">
        <v>324</v>
      </c>
      <c r="I112" s="60"/>
      <c r="J112" s="61">
        <v>105</v>
      </c>
      <c r="K112" s="55" t="str">
        <f t="shared" si="8"/>
        <v>В70-103</v>
      </c>
      <c r="L112" s="55" t="str">
        <f t="shared" si="8"/>
        <v>160,44</v>
      </c>
      <c r="M112" s="55" t="str">
        <f t="shared" si="10"/>
        <v>86-8(70)</v>
      </c>
      <c r="N112" s="56">
        <f t="shared" si="9"/>
        <v>0</v>
      </c>
      <c r="O112" s="56">
        <f t="shared" si="9"/>
        <v>0</v>
      </c>
      <c r="P112" s="56" t="str">
        <f t="shared" si="11"/>
        <v>160,44</v>
      </c>
      <c r="Q112" s="57">
        <f t="shared" si="12"/>
        <v>1.4000000000000057</v>
      </c>
      <c r="R112" s="57" t="str">
        <f t="shared" si="13"/>
        <v>159,04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325</v>
      </c>
      <c r="G113" t="s">
        <v>326</v>
      </c>
      <c r="H113" t="s">
        <v>327</v>
      </c>
      <c r="I113" s="60"/>
      <c r="J113" s="61">
        <v>106</v>
      </c>
      <c r="K113" s="55" t="str">
        <f t="shared" si="8"/>
        <v>В70-104</v>
      </c>
      <c r="L113" s="55" t="str">
        <f t="shared" si="8"/>
        <v>157,85</v>
      </c>
      <c r="M113" s="55" t="str">
        <f t="shared" si="10"/>
        <v>86-8(70)</v>
      </c>
      <c r="N113" s="56">
        <f t="shared" si="9"/>
        <v>0</v>
      </c>
      <c r="O113" s="56">
        <f t="shared" si="9"/>
        <v>0</v>
      </c>
      <c r="P113" s="56" t="str">
        <f t="shared" si="11"/>
        <v>157,85</v>
      </c>
      <c r="Q113" s="57">
        <f t="shared" si="12"/>
        <v>2.3700000000000045</v>
      </c>
      <c r="R113" s="57" t="str">
        <f t="shared" si="13"/>
        <v>155,48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328</v>
      </c>
      <c r="G114" t="s">
        <v>329</v>
      </c>
      <c r="H114" t="s">
        <v>330</v>
      </c>
      <c r="I114" s="60"/>
      <c r="J114" s="61">
        <v>107</v>
      </c>
      <c r="K114" s="55" t="str">
        <f t="shared" si="8"/>
        <v>В70-105</v>
      </c>
      <c r="L114" s="55" t="str">
        <f t="shared" si="8"/>
        <v>157,68</v>
      </c>
      <c r="M114" s="55" t="str">
        <f t="shared" si="10"/>
        <v>86-8(70)</v>
      </c>
      <c r="N114" s="56">
        <f t="shared" si="9"/>
        <v>0</v>
      </c>
      <c r="O114" s="56">
        <f t="shared" si="9"/>
        <v>0</v>
      </c>
      <c r="P114" s="56" t="str">
        <f t="shared" si="11"/>
        <v>157,68</v>
      </c>
      <c r="Q114" s="57">
        <f t="shared" si="12"/>
        <v>1.6100000000000136</v>
      </c>
      <c r="R114" s="57" t="str">
        <f t="shared" si="13"/>
        <v>156,07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331</v>
      </c>
      <c r="G115" t="s">
        <v>332</v>
      </c>
      <c r="H115" t="s">
        <v>333</v>
      </c>
      <c r="I115" s="60"/>
      <c r="J115" s="61">
        <v>108</v>
      </c>
      <c r="K115" s="55" t="str">
        <f t="shared" si="8"/>
        <v>В70-106</v>
      </c>
      <c r="L115" s="55" t="str">
        <f t="shared" si="8"/>
        <v>157,87</v>
      </c>
      <c r="M115" s="55" t="str">
        <f t="shared" si="10"/>
        <v>86-8(70)</v>
      </c>
      <c r="N115" s="56">
        <f t="shared" si="9"/>
        <v>0</v>
      </c>
      <c r="O115" s="56">
        <f t="shared" si="9"/>
        <v>0</v>
      </c>
      <c r="P115" s="56" t="str">
        <f t="shared" si="11"/>
        <v>157,87</v>
      </c>
      <c r="Q115" s="57">
        <f t="shared" si="12"/>
        <v>2.9300000000000068</v>
      </c>
      <c r="R115" s="57" t="str">
        <f t="shared" si="13"/>
        <v>154,94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334</v>
      </c>
      <c r="G116" t="s">
        <v>335</v>
      </c>
      <c r="H116" t="s">
        <v>336</v>
      </c>
      <c r="I116" s="60"/>
      <c r="J116" s="61">
        <v>109</v>
      </c>
      <c r="K116" s="55" t="str">
        <f t="shared" si="8"/>
        <v>В70-107</v>
      </c>
      <c r="L116" s="55" t="str">
        <f t="shared" si="8"/>
        <v>158,21</v>
      </c>
      <c r="M116" s="55" t="str">
        <f t="shared" si="10"/>
        <v>86-8(70)</v>
      </c>
      <c r="N116" s="56">
        <f t="shared" si="9"/>
        <v>0</v>
      </c>
      <c r="O116" s="56">
        <f t="shared" si="9"/>
        <v>0</v>
      </c>
      <c r="P116" s="56" t="str">
        <f t="shared" si="11"/>
        <v>158,21</v>
      </c>
      <c r="Q116" s="57">
        <f t="shared" si="12"/>
        <v>1.8400000000000034</v>
      </c>
      <c r="R116" s="57" t="str">
        <f t="shared" si="13"/>
        <v>156,37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337</v>
      </c>
      <c r="G117" t="s">
        <v>338</v>
      </c>
      <c r="H117" t="s">
        <v>339</v>
      </c>
      <c r="I117" s="60"/>
      <c r="J117" s="61">
        <v>110</v>
      </c>
      <c r="K117" s="55" t="str">
        <f t="shared" si="8"/>
        <v>В70-108</v>
      </c>
      <c r="L117" s="55" t="str">
        <f t="shared" si="8"/>
        <v>158,39</v>
      </c>
      <c r="M117" s="55" t="str">
        <f t="shared" si="10"/>
        <v>86-8(70)</v>
      </c>
      <c r="N117" s="56">
        <f t="shared" si="9"/>
        <v>0</v>
      </c>
      <c r="O117" s="56">
        <f t="shared" si="9"/>
        <v>0</v>
      </c>
      <c r="P117" s="56" t="str">
        <f t="shared" si="11"/>
        <v>158,39</v>
      </c>
      <c r="Q117" s="57">
        <f t="shared" si="12"/>
        <v>2.0299999999999727</v>
      </c>
      <c r="R117" s="57" t="str">
        <f t="shared" si="13"/>
        <v>156,36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340</v>
      </c>
      <c r="G118" t="s">
        <v>84</v>
      </c>
      <c r="H118" t="s">
        <v>341</v>
      </c>
      <c r="I118" s="60"/>
      <c r="J118" s="61">
        <v>111</v>
      </c>
      <c r="K118" s="55" t="str">
        <f t="shared" si="8"/>
        <v>В70-109</v>
      </c>
      <c r="L118" s="55" t="str">
        <f t="shared" si="8"/>
        <v>159,74</v>
      </c>
      <c r="M118" s="55" t="str">
        <f t="shared" si="10"/>
        <v>86-8(70)</v>
      </c>
      <c r="N118" s="56">
        <f t="shared" si="9"/>
        <v>0</v>
      </c>
      <c r="O118" s="56">
        <f t="shared" si="9"/>
        <v>0</v>
      </c>
      <c r="P118" s="56" t="str">
        <f t="shared" si="11"/>
        <v>159,74</v>
      </c>
      <c r="Q118" s="57">
        <f t="shared" si="12"/>
        <v>2.1000000000000227</v>
      </c>
      <c r="R118" s="57" t="str">
        <f t="shared" si="13"/>
        <v>157,64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342</v>
      </c>
      <c r="G119" t="s">
        <v>176</v>
      </c>
      <c r="H119" t="s">
        <v>343</v>
      </c>
      <c r="I119" s="60"/>
      <c r="J119" s="61">
        <v>112</v>
      </c>
      <c r="K119" s="55" t="str">
        <f t="shared" si="8"/>
        <v>В70-110</v>
      </c>
      <c r="L119" s="55" t="str">
        <f t="shared" si="8"/>
        <v>159,43</v>
      </c>
      <c r="M119" s="55" t="str">
        <f t="shared" si="10"/>
        <v>86-8(70)</v>
      </c>
      <c r="N119" s="56">
        <f t="shared" si="9"/>
        <v>0</v>
      </c>
      <c r="O119" s="56">
        <f t="shared" si="9"/>
        <v>0</v>
      </c>
      <c r="P119" s="56" t="str">
        <f t="shared" si="11"/>
        <v>159,43</v>
      </c>
      <c r="Q119" s="57">
        <f t="shared" si="12"/>
        <v>2.1299999999999955</v>
      </c>
      <c r="R119" s="57" t="str">
        <f t="shared" si="13"/>
        <v>157,30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344</v>
      </c>
      <c r="G120" t="s">
        <v>254</v>
      </c>
      <c r="H120" t="s">
        <v>345</v>
      </c>
      <c r="I120" s="60"/>
      <c r="J120" s="61">
        <v>113</v>
      </c>
      <c r="K120" s="55" t="str">
        <f t="shared" si="8"/>
        <v>В70-111</v>
      </c>
      <c r="L120" s="55" t="str">
        <f t="shared" si="8"/>
        <v>159,27</v>
      </c>
      <c r="M120" s="55" t="str">
        <f t="shared" si="10"/>
        <v>86-8(70)</v>
      </c>
      <c r="N120" s="56">
        <f t="shared" si="9"/>
        <v>0</v>
      </c>
      <c r="O120" s="56">
        <f t="shared" si="9"/>
        <v>0</v>
      </c>
      <c r="P120" s="56" t="str">
        <f t="shared" si="11"/>
        <v>159,27</v>
      </c>
      <c r="Q120" s="57">
        <f t="shared" si="12"/>
        <v>1.4699999999999989</v>
      </c>
      <c r="R120" s="57" t="str">
        <f t="shared" si="13"/>
        <v>157,80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346</v>
      </c>
      <c r="G121" t="s">
        <v>347</v>
      </c>
      <c r="H121" t="s">
        <v>348</v>
      </c>
      <c r="I121" s="60"/>
      <c r="J121" s="61">
        <v>114</v>
      </c>
      <c r="K121" s="55" t="str">
        <f t="shared" si="8"/>
        <v>В70-112</v>
      </c>
      <c r="L121" s="55" t="str">
        <f t="shared" si="8"/>
        <v>159,40</v>
      </c>
      <c r="M121" s="55" t="str">
        <f t="shared" si="10"/>
        <v>86-8(70)</v>
      </c>
      <c r="N121" s="56">
        <f t="shared" si="9"/>
        <v>0</v>
      </c>
      <c r="O121" s="56">
        <f t="shared" si="9"/>
        <v>0</v>
      </c>
      <c r="P121" s="56" t="str">
        <f t="shared" si="11"/>
        <v>159,40</v>
      </c>
      <c r="Q121" s="57">
        <f t="shared" si="12"/>
        <v>1.7800000000000011</v>
      </c>
      <c r="R121" s="57" t="str">
        <f t="shared" si="13"/>
        <v>157,62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349</v>
      </c>
      <c r="G122" t="s">
        <v>278</v>
      </c>
      <c r="H122" t="s">
        <v>350</v>
      </c>
      <c r="I122" s="60"/>
      <c r="J122" s="61">
        <v>115</v>
      </c>
      <c r="K122" s="55" t="str">
        <f t="shared" si="8"/>
        <v>В70-113</v>
      </c>
      <c r="L122" s="55" t="str">
        <f t="shared" si="8"/>
        <v>159,42</v>
      </c>
      <c r="M122" s="55" t="str">
        <f t="shared" si="10"/>
        <v>86-8(70)</v>
      </c>
      <c r="N122" s="56">
        <f t="shared" si="9"/>
        <v>0</v>
      </c>
      <c r="O122" s="56">
        <f t="shared" si="9"/>
        <v>0</v>
      </c>
      <c r="P122" s="56" t="str">
        <f t="shared" si="11"/>
        <v>159,42</v>
      </c>
      <c r="Q122" s="57">
        <f t="shared" si="12"/>
        <v>1.6999999999999886</v>
      </c>
      <c r="R122" s="57" t="str">
        <f t="shared" si="13"/>
        <v>157,72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351</v>
      </c>
      <c r="G123" t="s">
        <v>352</v>
      </c>
      <c r="H123" t="s">
        <v>353</v>
      </c>
      <c r="I123" s="60"/>
      <c r="J123" s="61">
        <v>116</v>
      </c>
      <c r="K123" s="55" t="str">
        <f t="shared" si="8"/>
        <v>В70-114</v>
      </c>
      <c r="L123" s="55" t="str">
        <f t="shared" si="8"/>
        <v>159,88</v>
      </c>
      <c r="M123" s="55" t="str">
        <f t="shared" si="10"/>
        <v>86-8(70)</v>
      </c>
      <c r="N123" s="56">
        <f t="shared" si="9"/>
        <v>0</v>
      </c>
      <c r="O123" s="56">
        <f t="shared" si="9"/>
        <v>0</v>
      </c>
      <c r="P123" s="56" t="str">
        <f t="shared" si="11"/>
        <v>159,88</v>
      </c>
      <c r="Q123" s="57">
        <f t="shared" si="12"/>
        <v>2.6399999999999864</v>
      </c>
      <c r="R123" s="57" t="str">
        <f t="shared" si="13"/>
        <v>157,24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354</v>
      </c>
      <c r="G124" t="s">
        <v>352</v>
      </c>
      <c r="H124" t="s">
        <v>355</v>
      </c>
      <c r="I124" s="60"/>
      <c r="J124" s="61">
        <v>117</v>
      </c>
      <c r="K124" s="55" t="str">
        <f t="shared" si="8"/>
        <v>В70-115</v>
      </c>
      <c r="L124" s="55" t="str">
        <f t="shared" si="8"/>
        <v>159,88</v>
      </c>
      <c r="M124" s="55" t="str">
        <f t="shared" si="10"/>
        <v>86-8(70)</v>
      </c>
      <c r="N124" s="56">
        <f t="shared" si="9"/>
        <v>0</v>
      </c>
      <c r="O124" s="56">
        <f t="shared" si="9"/>
        <v>0</v>
      </c>
      <c r="P124" s="56" t="str">
        <f t="shared" si="11"/>
        <v>159,88</v>
      </c>
      <c r="Q124" s="57">
        <f t="shared" si="12"/>
        <v>2.6099999999999852</v>
      </c>
      <c r="R124" s="57" t="str">
        <f t="shared" si="13"/>
        <v>157,27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356</v>
      </c>
      <c r="G125" t="s">
        <v>187</v>
      </c>
      <c r="H125" t="s">
        <v>357</v>
      </c>
      <c r="I125" s="60"/>
      <c r="J125" s="61">
        <v>118</v>
      </c>
      <c r="K125" s="55" t="str">
        <f t="shared" si="8"/>
        <v>В70-116</v>
      </c>
      <c r="L125" s="55" t="str">
        <f t="shared" si="8"/>
        <v>158,82</v>
      </c>
      <c r="M125" s="55" t="str">
        <f t="shared" si="10"/>
        <v>86-8(70)</v>
      </c>
      <c r="N125" s="56">
        <f t="shared" si="9"/>
        <v>0</v>
      </c>
      <c r="O125" s="56">
        <f t="shared" si="9"/>
        <v>0</v>
      </c>
      <c r="P125" s="56" t="str">
        <f t="shared" si="11"/>
        <v>158,82</v>
      </c>
      <c r="Q125" s="57">
        <f t="shared" si="12"/>
        <v>2.2699999999999818</v>
      </c>
      <c r="R125" s="57" t="str">
        <f t="shared" si="13"/>
        <v>156,55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I126" s="60"/>
      <c r="J126" s="61">
        <v>119</v>
      </c>
      <c r="K126" s="55">
        <f t="shared" si="8"/>
        <v>0</v>
      </c>
      <c r="L126" s="55">
        <f t="shared" si="8"/>
        <v>0</v>
      </c>
      <c r="M126" s="55" t="str">
        <f t="shared" si="10"/>
        <v>86-8(70)</v>
      </c>
      <c r="N126" s="56">
        <f t="shared" si="9"/>
        <v>0</v>
      </c>
      <c r="O126" s="56">
        <f t="shared" si="9"/>
        <v>0</v>
      </c>
      <c r="P126" s="56">
        <f t="shared" si="11"/>
        <v>0</v>
      </c>
      <c r="Q126" s="57">
        <f t="shared" si="12"/>
        <v>0</v>
      </c>
      <c r="R126" s="57">
        <f t="shared" si="13"/>
        <v>0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I127" s="60"/>
      <c r="J127" s="61">
        <v>120</v>
      </c>
      <c r="K127" s="55">
        <f t="shared" si="8"/>
        <v>0</v>
      </c>
      <c r="L127" s="55">
        <f t="shared" si="8"/>
        <v>0</v>
      </c>
      <c r="M127" s="55" t="str">
        <f t="shared" si="10"/>
        <v>86-8(70)</v>
      </c>
      <c r="N127" s="56">
        <f t="shared" si="9"/>
        <v>0</v>
      </c>
      <c r="O127" s="56">
        <f t="shared" si="9"/>
        <v>0</v>
      </c>
      <c r="P127" s="56">
        <f t="shared" si="11"/>
        <v>0</v>
      </c>
      <c r="Q127" s="57">
        <f t="shared" si="12"/>
        <v>0</v>
      </c>
      <c r="R127" s="57">
        <f t="shared" si="13"/>
        <v>0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I128" s="60"/>
      <c r="J128" s="61">
        <v>121</v>
      </c>
      <c r="K128" s="55">
        <f t="shared" ref="K128:L191" si="14">F128</f>
        <v>0</v>
      </c>
      <c r="L128" s="55">
        <f t="shared" si="14"/>
        <v>0</v>
      </c>
      <c r="M128" s="55" t="str">
        <f t="shared" si="10"/>
        <v>86-8(70)</v>
      </c>
      <c r="N128" s="56">
        <f t="shared" ref="N128:O191" si="15">C128</f>
        <v>0</v>
      </c>
      <c r="O128" s="56">
        <f t="shared" si="15"/>
        <v>0</v>
      </c>
      <c r="P128" s="56">
        <f t="shared" si="11"/>
        <v>0</v>
      </c>
      <c r="Q128" s="57">
        <f t="shared" si="12"/>
        <v>0</v>
      </c>
      <c r="R128" s="57">
        <f t="shared" si="13"/>
        <v>0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I129" s="60"/>
      <c r="J129" s="61">
        <v>122</v>
      </c>
      <c r="K129" s="55">
        <f t="shared" si="14"/>
        <v>0</v>
      </c>
      <c r="L129" s="55">
        <f t="shared" si="14"/>
        <v>0</v>
      </c>
      <c r="M129" s="55" t="str">
        <f t="shared" si="10"/>
        <v>86-8(70)</v>
      </c>
      <c r="N129" s="56">
        <f t="shared" si="15"/>
        <v>0</v>
      </c>
      <c r="O129" s="56">
        <f t="shared" si="15"/>
        <v>0</v>
      </c>
      <c r="P129" s="56">
        <f t="shared" si="11"/>
        <v>0</v>
      </c>
      <c r="Q129" s="57">
        <f t="shared" si="12"/>
        <v>0</v>
      </c>
      <c r="R129" s="57">
        <f t="shared" si="13"/>
        <v>0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I130" s="60"/>
      <c r="J130" s="61">
        <v>123</v>
      </c>
      <c r="K130" s="55">
        <f t="shared" si="14"/>
        <v>0</v>
      </c>
      <c r="L130" s="55">
        <f t="shared" si="14"/>
        <v>0</v>
      </c>
      <c r="M130" s="55" t="str">
        <f t="shared" si="10"/>
        <v>86-8(70)</v>
      </c>
      <c r="N130" s="56">
        <f t="shared" si="15"/>
        <v>0</v>
      </c>
      <c r="O130" s="56">
        <f t="shared" si="15"/>
        <v>0</v>
      </c>
      <c r="P130" s="56">
        <f t="shared" si="11"/>
        <v>0</v>
      </c>
      <c r="Q130" s="57">
        <f t="shared" si="12"/>
        <v>0</v>
      </c>
      <c r="R130" s="57">
        <f t="shared" si="13"/>
        <v>0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I131" s="60"/>
      <c r="J131" s="61">
        <v>124</v>
      </c>
      <c r="K131" s="55">
        <f t="shared" si="14"/>
        <v>0</v>
      </c>
      <c r="L131" s="55">
        <f t="shared" si="14"/>
        <v>0</v>
      </c>
      <c r="M131" s="55" t="str">
        <f t="shared" si="10"/>
        <v>86-8(70)</v>
      </c>
      <c r="N131" s="56">
        <f t="shared" si="15"/>
        <v>0</v>
      </c>
      <c r="O131" s="56">
        <f t="shared" si="15"/>
        <v>0</v>
      </c>
      <c r="P131" s="56">
        <f t="shared" si="11"/>
        <v>0</v>
      </c>
      <c r="Q131" s="57">
        <f t="shared" si="12"/>
        <v>0</v>
      </c>
      <c r="R131" s="57">
        <f t="shared" si="13"/>
        <v>0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I132" s="60"/>
      <c r="J132" s="61">
        <v>125</v>
      </c>
      <c r="K132" s="55">
        <f t="shared" si="14"/>
        <v>0</v>
      </c>
      <c r="L132" s="55">
        <f t="shared" si="14"/>
        <v>0</v>
      </c>
      <c r="M132" s="55" t="str">
        <f t="shared" si="10"/>
        <v>86-8(70)</v>
      </c>
      <c r="N132" s="56">
        <f t="shared" si="15"/>
        <v>0</v>
      </c>
      <c r="O132" s="56">
        <f t="shared" si="15"/>
        <v>0</v>
      </c>
      <c r="P132" s="56">
        <f t="shared" si="11"/>
        <v>0</v>
      </c>
      <c r="Q132" s="57">
        <f t="shared" si="12"/>
        <v>0</v>
      </c>
      <c r="R132" s="57">
        <f t="shared" si="13"/>
        <v>0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I133" s="60"/>
      <c r="J133" s="61">
        <v>126</v>
      </c>
      <c r="K133" s="55">
        <f t="shared" si="14"/>
        <v>0</v>
      </c>
      <c r="L133" s="55">
        <f t="shared" si="14"/>
        <v>0</v>
      </c>
      <c r="M133" s="55" t="str">
        <f t="shared" si="10"/>
        <v>86-8(70)</v>
      </c>
      <c r="N133" s="56">
        <f t="shared" si="15"/>
        <v>0</v>
      </c>
      <c r="O133" s="56">
        <f t="shared" si="15"/>
        <v>0</v>
      </c>
      <c r="P133" s="56">
        <f t="shared" si="11"/>
        <v>0</v>
      </c>
      <c r="Q133" s="57">
        <f t="shared" si="12"/>
        <v>0</v>
      </c>
      <c r="R133" s="57">
        <f t="shared" si="13"/>
        <v>0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I134" s="60"/>
      <c r="J134" s="61">
        <v>127</v>
      </c>
      <c r="K134" s="55">
        <f t="shared" si="14"/>
        <v>0</v>
      </c>
      <c r="L134" s="55">
        <f t="shared" si="14"/>
        <v>0</v>
      </c>
      <c r="M134" s="55" t="str">
        <f t="shared" si="10"/>
        <v>86-8(70)</v>
      </c>
      <c r="N134" s="56">
        <f t="shared" si="15"/>
        <v>0</v>
      </c>
      <c r="O134" s="56">
        <f t="shared" si="15"/>
        <v>0</v>
      </c>
      <c r="P134" s="56">
        <f t="shared" si="11"/>
        <v>0</v>
      </c>
      <c r="Q134" s="57">
        <f t="shared" si="12"/>
        <v>0</v>
      </c>
      <c r="R134" s="57">
        <f t="shared" si="13"/>
        <v>0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I135" s="60"/>
      <c r="J135" s="61">
        <v>128</v>
      </c>
      <c r="K135" s="55">
        <f t="shared" si="14"/>
        <v>0</v>
      </c>
      <c r="L135" s="55">
        <f t="shared" si="14"/>
        <v>0</v>
      </c>
      <c r="M135" s="55" t="str">
        <f t="shared" si="10"/>
        <v>86-8(70)</v>
      </c>
      <c r="N135" s="56">
        <f t="shared" si="15"/>
        <v>0</v>
      </c>
      <c r="O135" s="56">
        <f t="shared" si="15"/>
        <v>0</v>
      </c>
      <c r="P135" s="56">
        <f t="shared" si="11"/>
        <v>0</v>
      </c>
      <c r="Q135" s="57">
        <f t="shared" si="12"/>
        <v>0</v>
      </c>
      <c r="R135" s="57">
        <f t="shared" si="13"/>
        <v>0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I136" s="60"/>
      <c r="J136" s="61">
        <v>129</v>
      </c>
      <c r="K136" s="55">
        <f t="shared" si="14"/>
        <v>0</v>
      </c>
      <c r="L136" s="55">
        <f t="shared" si="14"/>
        <v>0</v>
      </c>
      <c r="M136" s="55" t="str">
        <f t="shared" si="10"/>
        <v>86-8(70)</v>
      </c>
      <c r="N136" s="56">
        <f t="shared" si="15"/>
        <v>0</v>
      </c>
      <c r="O136" s="56">
        <f t="shared" si="15"/>
        <v>0</v>
      </c>
      <c r="P136" s="56">
        <f t="shared" si="11"/>
        <v>0</v>
      </c>
      <c r="Q136" s="57">
        <f t="shared" si="12"/>
        <v>0</v>
      </c>
      <c r="R136" s="57">
        <f t="shared" si="13"/>
        <v>0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I137" s="60"/>
      <c r="J137" s="61">
        <v>130</v>
      </c>
      <c r="K137" s="55">
        <f t="shared" si="14"/>
        <v>0</v>
      </c>
      <c r="L137" s="55">
        <f t="shared" si="14"/>
        <v>0</v>
      </c>
      <c r="M137" s="55" t="str">
        <f t="shared" ref="M137:M200" si="16">$L$2</f>
        <v>86-8(70)</v>
      </c>
      <c r="N137" s="56">
        <f t="shared" si="15"/>
        <v>0</v>
      </c>
      <c r="O137" s="56">
        <f t="shared" si="15"/>
        <v>0</v>
      </c>
      <c r="P137" s="56">
        <f t="shared" ref="P137:P200" si="17">L137</f>
        <v>0</v>
      </c>
      <c r="Q137" s="57">
        <f t="shared" ref="Q137:Q200" si="18">P137-R137</f>
        <v>0</v>
      </c>
      <c r="R137" s="57">
        <f t="shared" ref="R137:R200" si="19">H137</f>
        <v>0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I138" s="60"/>
      <c r="J138" s="61">
        <v>131</v>
      </c>
      <c r="K138" s="55">
        <f t="shared" si="14"/>
        <v>0</v>
      </c>
      <c r="L138" s="55">
        <f t="shared" si="14"/>
        <v>0</v>
      </c>
      <c r="M138" s="55" t="str">
        <f t="shared" si="16"/>
        <v>86-8(70)</v>
      </c>
      <c r="N138" s="56">
        <f t="shared" si="15"/>
        <v>0</v>
      </c>
      <c r="O138" s="56">
        <f t="shared" si="15"/>
        <v>0</v>
      </c>
      <c r="P138" s="56">
        <f t="shared" si="17"/>
        <v>0</v>
      </c>
      <c r="Q138" s="57">
        <f t="shared" si="18"/>
        <v>0</v>
      </c>
      <c r="R138" s="57">
        <f t="shared" si="19"/>
        <v>0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I139" s="60"/>
      <c r="J139" s="61">
        <v>132</v>
      </c>
      <c r="K139" s="55">
        <f t="shared" si="14"/>
        <v>0</v>
      </c>
      <c r="L139" s="55">
        <f t="shared" si="14"/>
        <v>0</v>
      </c>
      <c r="M139" s="55" t="str">
        <f t="shared" si="16"/>
        <v>86-8(70)</v>
      </c>
      <c r="N139" s="56">
        <f t="shared" si="15"/>
        <v>0</v>
      </c>
      <c r="O139" s="56">
        <f t="shared" si="15"/>
        <v>0</v>
      </c>
      <c r="P139" s="56">
        <f t="shared" si="17"/>
        <v>0</v>
      </c>
      <c r="Q139" s="57">
        <f t="shared" si="18"/>
        <v>0</v>
      </c>
      <c r="R139" s="57">
        <f t="shared" si="19"/>
        <v>0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I140" s="60"/>
      <c r="J140" s="61">
        <v>133</v>
      </c>
      <c r="K140" s="55">
        <f t="shared" si="14"/>
        <v>0</v>
      </c>
      <c r="L140" s="55">
        <f t="shared" si="14"/>
        <v>0</v>
      </c>
      <c r="M140" s="55" t="str">
        <f t="shared" si="16"/>
        <v>86-8(70)</v>
      </c>
      <c r="N140" s="56">
        <f t="shared" si="15"/>
        <v>0</v>
      </c>
      <c r="O140" s="56">
        <f t="shared" si="15"/>
        <v>0</v>
      </c>
      <c r="P140" s="56">
        <f t="shared" si="17"/>
        <v>0</v>
      </c>
      <c r="Q140" s="57">
        <f t="shared" si="18"/>
        <v>0</v>
      </c>
      <c r="R140" s="57">
        <f t="shared" si="19"/>
        <v>0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I141" s="60"/>
      <c r="J141" s="61">
        <v>134</v>
      </c>
      <c r="K141" s="55">
        <f t="shared" si="14"/>
        <v>0</v>
      </c>
      <c r="L141" s="55">
        <f t="shared" si="14"/>
        <v>0</v>
      </c>
      <c r="M141" s="55" t="str">
        <f t="shared" si="16"/>
        <v>86-8(70)</v>
      </c>
      <c r="N141" s="56">
        <f t="shared" si="15"/>
        <v>0</v>
      </c>
      <c r="O141" s="56">
        <f t="shared" si="15"/>
        <v>0</v>
      </c>
      <c r="P141" s="56">
        <f t="shared" si="17"/>
        <v>0</v>
      </c>
      <c r="Q141" s="57">
        <f t="shared" si="18"/>
        <v>0</v>
      </c>
      <c r="R141" s="57">
        <f t="shared" si="19"/>
        <v>0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J142" s="61">
        <v>135</v>
      </c>
      <c r="K142" s="55">
        <f t="shared" si="14"/>
        <v>0</v>
      </c>
      <c r="L142" s="55">
        <f t="shared" si="14"/>
        <v>0</v>
      </c>
      <c r="M142" s="55" t="str">
        <f t="shared" si="16"/>
        <v>86-8(70)</v>
      </c>
      <c r="N142" s="56">
        <f t="shared" si="15"/>
        <v>0</v>
      </c>
      <c r="O142" s="56">
        <f t="shared" si="15"/>
        <v>0</v>
      </c>
      <c r="P142" s="56">
        <f t="shared" si="17"/>
        <v>0</v>
      </c>
      <c r="Q142" s="57">
        <f t="shared" si="18"/>
        <v>0</v>
      </c>
      <c r="R142" s="57">
        <f t="shared" si="19"/>
        <v>0</v>
      </c>
      <c r="S142" s="63"/>
    </row>
    <row r="143" spans="2:26">
      <c r="B143" s="53">
        <v>136</v>
      </c>
      <c r="C143" s="54"/>
      <c r="D143" s="54"/>
      <c r="E143" s="54"/>
      <c r="J143" s="61">
        <v>136</v>
      </c>
      <c r="K143" s="55">
        <f t="shared" si="14"/>
        <v>0</v>
      </c>
      <c r="L143" s="55">
        <f t="shared" si="14"/>
        <v>0</v>
      </c>
      <c r="M143" s="55" t="str">
        <f t="shared" si="16"/>
        <v>86-8(70)</v>
      </c>
      <c r="N143" s="56">
        <f t="shared" si="15"/>
        <v>0</v>
      </c>
      <c r="O143" s="56">
        <f t="shared" si="15"/>
        <v>0</v>
      </c>
      <c r="P143" s="56">
        <f t="shared" si="17"/>
        <v>0</v>
      </c>
      <c r="Q143" s="57">
        <f t="shared" si="18"/>
        <v>0</v>
      </c>
      <c r="R143" s="57">
        <f t="shared" si="19"/>
        <v>0</v>
      </c>
      <c r="S143" s="63"/>
    </row>
    <row r="144" spans="2:26">
      <c r="B144" s="53">
        <v>137</v>
      </c>
      <c r="C144" s="54"/>
      <c r="D144" s="54"/>
      <c r="E144" s="54"/>
      <c r="J144" s="61">
        <v>137</v>
      </c>
      <c r="K144" s="55">
        <f t="shared" si="14"/>
        <v>0</v>
      </c>
      <c r="L144" s="55">
        <f t="shared" si="14"/>
        <v>0</v>
      </c>
      <c r="M144" s="55" t="str">
        <f t="shared" si="16"/>
        <v>86-8(70)</v>
      </c>
      <c r="N144" s="56">
        <f t="shared" si="15"/>
        <v>0</v>
      </c>
      <c r="O144" s="56">
        <f t="shared" si="15"/>
        <v>0</v>
      </c>
      <c r="P144" s="56">
        <f t="shared" si="17"/>
        <v>0</v>
      </c>
      <c r="Q144" s="57">
        <f t="shared" si="18"/>
        <v>0</v>
      </c>
      <c r="R144" s="57">
        <f t="shared" si="19"/>
        <v>0</v>
      </c>
      <c r="S144" s="63"/>
    </row>
    <row r="145" spans="2:19">
      <c r="B145" s="53">
        <v>138</v>
      </c>
      <c r="C145" s="54"/>
      <c r="D145" s="54"/>
      <c r="E145" s="54"/>
      <c r="J145" s="61">
        <v>138</v>
      </c>
      <c r="K145" s="55">
        <f t="shared" si="14"/>
        <v>0</v>
      </c>
      <c r="L145" s="55">
        <f t="shared" si="14"/>
        <v>0</v>
      </c>
      <c r="M145" s="55" t="str">
        <f t="shared" si="16"/>
        <v>86-8(70)</v>
      </c>
      <c r="N145" s="56">
        <f t="shared" si="15"/>
        <v>0</v>
      </c>
      <c r="O145" s="56">
        <f t="shared" si="15"/>
        <v>0</v>
      </c>
      <c r="P145" s="56">
        <f t="shared" si="17"/>
        <v>0</v>
      </c>
      <c r="Q145" s="57">
        <f t="shared" si="18"/>
        <v>0</v>
      </c>
      <c r="R145" s="57">
        <f t="shared" si="19"/>
        <v>0</v>
      </c>
      <c r="S145" s="63"/>
    </row>
    <row r="146" spans="2:19">
      <c r="B146" s="53">
        <v>139</v>
      </c>
      <c r="C146" s="54"/>
      <c r="D146" s="54"/>
      <c r="E146" s="54"/>
      <c r="J146" s="61">
        <v>139</v>
      </c>
      <c r="K146" s="55">
        <f t="shared" si="14"/>
        <v>0</v>
      </c>
      <c r="L146" s="55">
        <f t="shared" si="14"/>
        <v>0</v>
      </c>
      <c r="M146" s="55" t="str">
        <f t="shared" si="16"/>
        <v>86-8(70)</v>
      </c>
      <c r="N146" s="56">
        <f t="shared" si="15"/>
        <v>0</v>
      </c>
      <c r="O146" s="56">
        <f t="shared" si="15"/>
        <v>0</v>
      </c>
      <c r="P146" s="56">
        <f t="shared" si="17"/>
        <v>0</v>
      </c>
      <c r="Q146" s="57">
        <f t="shared" si="18"/>
        <v>0</v>
      </c>
      <c r="R146" s="57">
        <f t="shared" si="19"/>
        <v>0</v>
      </c>
      <c r="S146" s="63"/>
    </row>
    <row r="147" spans="2:19">
      <c r="B147" s="53">
        <v>140</v>
      </c>
      <c r="C147" s="54"/>
      <c r="D147" s="54"/>
      <c r="E147" s="54"/>
      <c r="J147" s="61">
        <v>140</v>
      </c>
      <c r="K147" s="55">
        <f t="shared" si="14"/>
        <v>0</v>
      </c>
      <c r="L147" s="55">
        <f t="shared" si="14"/>
        <v>0</v>
      </c>
      <c r="M147" s="55" t="str">
        <f t="shared" si="16"/>
        <v>86-8(70)</v>
      </c>
      <c r="N147" s="56">
        <f t="shared" si="15"/>
        <v>0</v>
      </c>
      <c r="O147" s="56">
        <f t="shared" si="15"/>
        <v>0</v>
      </c>
      <c r="P147" s="56">
        <f t="shared" si="17"/>
        <v>0</v>
      </c>
      <c r="Q147" s="57">
        <f t="shared" si="18"/>
        <v>0</v>
      </c>
      <c r="R147" s="57">
        <f t="shared" si="19"/>
        <v>0</v>
      </c>
      <c r="S147" s="63"/>
    </row>
    <row r="148" spans="2:19">
      <c r="B148" s="53">
        <v>141</v>
      </c>
      <c r="C148" s="54"/>
      <c r="D148" s="54"/>
      <c r="E148" s="54"/>
      <c r="J148" s="61">
        <v>141</v>
      </c>
      <c r="K148" s="55">
        <f t="shared" si="14"/>
        <v>0</v>
      </c>
      <c r="L148" s="55">
        <f t="shared" si="14"/>
        <v>0</v>
      </c>
      <c r="M148" s="55" t="str">
        <f t="shared" si="16"/>
        <v>86-8(70)</v>
      </c>
      <c r="N148" s="56">
        <f t="shared" si="15"/>
        <v>0</v>
      </c>
      <c r="O148" s="56">
        <f t="shared" si="15"/>
        <v>0</v>
      </c>
      <c r="P148" s="56">
        <f t="shared" si="17"/>
        <v>0</v>
      </c>
      <c r="Q148" s="57">
        <f t="shared" si="18"/>
        <v>0</v>
      </c>
      <c r="R148" s="57">
        <f t="shared" si="19"/>
        <v>0</v>
      </c>
      <c r="S148" s="63"/>
    </row>
    <row r="149" spans="2:19">
      <c r="B149" s="53">
        <v>142</v>
      </c>
      <c r="C149" s="54"/>
      <c r="D149" s="54"/>
      <c r="E149" s="54"/>
      <c r="J149" s="61">
        <v>142</v>
      </c>
      <c r="K149" s="55">
        <f t="shared" si="14"/>
        <v>0</v>
      </c>
      <c r="L149" s="55">
        <f t="shared" si="14"/>
        <v>0</v>
      </c>
      <c r="M149" s="55" t="str">
        <f t="shared" si="16"/>
        <v>86-8(70)</v>
      </c>
      <c r="N149" s="56">
        <f t="shared" si="15"/>
        <v>0</v>
      </c>
      <c r="O149" s="56">
        <f t="shared" si="15"/>
        <v>0</v>
      </c>
      <c r="P149" s="56">
        <f t="shared" si="17"/>
        <v>0</v>
      </c>
      <c r="Q149" s="57">
        <f t="shared" si="18"/>
        <v>0</v>
      </c>
      <c r="R149" s="57">
        <f t="shared" si="19"/>
        <v>0</v>
      </c>
      <c r="S149" s="63"/>
    </row>
    <row r="150" spans="2:19">
      <c r="B150" s="53">
        <v>143</v>
      </c>
      <c r="C150" s="54"/>
      <c r="D150" s="54"/>
      <c r="E150" s="54"/>
      <c r="J150" s="61">
        <v>143</v>
      </c>
      <c r="K150" s="55">
        <f t="shared" si="14"/>
        <v>0</v>
      </c>
      <c r="L150" s="55">
        <f t="shared" si="14"/>
        <v>0</v>
      </c>
      <c r="M150" s="55" t="str">
        <f t="shared" si="16"/>
        <v>86-8(70)</v>
      </c>
      <c r="N150" s="56">
        <f t="shared" si="15"/>
        <v>0</v>
      </c>
      <c r="O150" s="56">
        <f t="shared" si="15"/>
        <v>0</v>
      </c>
      <c r="P150" s="56">
        <f t="shared" si="17"/>
        <v>0</v>
      </c>
      <c r="Q150" s="57">
        <f t="shared" si="18"/>
        <v>0</v>
      </c>
      <c r="R150" s="57">
        <f t="shared" si="19"/>
        <v>0</v>
      </c>
      <c r="S150" s="63"/>
    </row>
    <row r="151" spans="2:19">
      <c r="B151" s="53">
        <v>144</v>
      </c>
      <c r="C151" s="54"/>
      <c r="D151" s="54"/>
      <c r="E151" s="54"/>
      <c r="J151" s="61">
        <v>144</v>
      </c>
      <c r="K151" s="55">
        <f t="shared" si="14"/>
        <v>0</v>
      </c>
      <c r="L151" s="55">
        <f t="shared" si="14"/>
        <v>0</v>
      </c>
      <c r="M151" s="55" t="str">
        <f t="shared" si="16"/>
        <v>86-8(70)</v>
      </c>
      <c r="N151" s="56">
        <f t="shared" si="15"/>
        <v>0</v>
      </c>
      <c r="O151" s="56">
        <f t="shared" si="15"/>
        <v>0</v>
      </c>
      <c r="P151" s="56">
        <f t="shared" si="17"/>
        <v>0</v>
      </c>
      <c r="Q151" s="57">
        <f t="shared" si="18"/>
        <v>0</v>
      </c>
      <c r="R151" s="57">
        <f t="shared" si="19"/>
        <v>0</v>
      </c>
      <c r="S151" s="63"/>
    </row>
    <row r="152" spans="2:19">
      <c r="B152" s="53">
        <v>145</v>
      </c>
      <c r="C152" s="54"/>
      <c r="D152" s="54"/>
      <c r="E152" s="54"/>
      <c r="J152" s="61">
        <v>145</v>
      </c>
      <c r="K152" s="55">
        <f t="shared" si="14"/>
        <v>0</v>
      </c>
      <c r="L152" s="55">
        <f t="shared" si="14"/>
        <v>0</v>
      </c>
      <c r="M152" s="55" t="str">
        <f t="shared" si="16"/>
        <v>86-8(70)</v>
      </c>
      <c r="N152" s="56">
        <f t="shared" si="15"/>
        <v>0</v>
      </c>
      <c r="O152" s="56">
        <f t="shared" si="15"/>
        <v>0</v>
      </c>
      <c r="P152" s="56">
        <f t="shared" si="17"/>
        <v>0</v>
      </c>
      <c r="Q152" s="57">
        <f t="shared" si="18"/>
        <v>0</v>
      </c>
      <c r="R152" s="57">
        <f t="shared" si="19"/>
        <v>0</v>
      </c>
      <c r="S152" s="63"/>
    </row>
    <row r="153" spans="2:19">
      <c r="B153" s="53">
        <v>146</v>
      </c>
      <c r="C153" s="54"/>
      <c r="D153" s="54"/>
      <c r="E153" s="54"/>
      <c r="J153" s="61">
        <v>146</v>
      </c>
      <c r="K153" s="55">
        <f t="shared" si="14"/>
        <v>0</v>
      </c>
      <c r="L153" s="55">
        <f t="shared" si="14"/>
        <v>0</v>
      </c>
      <c r="M153" s="55" t="str">
        <f t="shared" si="16"/>
        <v>86-8(70)</v>
      </c>
      <c r="N153" s="56">
        <f t="shared" si="15"/>
        <v>0</v>
      </c>
      <c r="O153" s="56">
        <f t="shared" si="15"/>
        <v>0</v>
      </c>
      <c r="P153" s="56">
        <f t="shared" si="17"/>
        <v>0</v>
      </c>
      <c r="Q153" s="57">
        <f t="shared" si="18"/>
        <v>0</v>
      </c>
      <c r="R153" s="57">
        <f t="shared" si="19"/>
        <v>0</v>
      </c>
      <c r="S153" s="63"/>
    </row>
    <row r="154" spans="2:19">
      <c r="B154" s="53">
        <v>147</v>
      </c>
      <c r="C154" s="54"/>
      <c r="D154" s="54"/>
      <c r="E154" s="54"/>
      <c r="J154" s="61">
        <v>147</v>
      </c>
      <c r="K154" s="55">
        <f t="shared" si="14"/>
        <v>0</v>
      </c>
      <c r="L154" s="55">
        <f t="shared" si="14"/>
        <v>0</v>
      </c>
      <c r="M154" s="55" t="str">
        <f t="shared" si="16"/>
        <v>86-8(70)</v>
      </c>
      <c r="N154" s="56">
        <f t="shared" si="15"/>
        <v>0</v>
      </c>
      <c r="O154" s="56">
        <f t="shared" si="15"/>
        <v>0</v>
      </c>
      <c r="P154" s="56">
        <f t="shared" si="17"/>
        <v>0</v>
      </c>
      <c r="Q154" s="57">
        <f t="shared" si="18"/>
        <v>0</v>
      </c>
      <c r="R154" s="57">
        <f t="shared" si="19"/>
        <v>0</v>
      </c>
      <c r="S154" s="63"/>
    </row>
    <row r="155" spans="2:19">
      <c r="B155" s="53">
        <v>148</v>
      </c>
      <c r="C155" s="54"/>
      <c r="D155" s="54"/>
      <c r="E155" s="54"/>
      <c r="J155" s="61">
        <v>148</v>
      </c>
      <c r="K155" s="55">
        <f t="shared" si="14"/>
        <v>0</v>
      </c>
      <c r="L155" s="55">
        <f t="shared" si="14"/>
        <v>0</v>
      </c>
      <c r="M155" s="55" t="str">
        <f t="shared" si="16"/>
        <v>86-8(70)</v>
      </c>
      <c r="N155" s="56">
        <f t="shared" si="15"/>
        <v>0</v>
      </c>
      <c r="O155" s="56">
        <f t="shared" si="15"/>
        <v>0</v>
      </c>
      <c r="P155" s="56">
        <f t="shared" si="17"/>
        <v>0</v>
      </c>
      <c r="Q155" s="57">
        <f t="shared" si="18"/>
        <v>0</v>
      </c>
      <c r="R155" s="57">
        <f t="shared" si="19"/>
        <v>0</v>
      </c>
      <c r="S155" s="63"/>
    </row>
    <row r="156" spans="2:19">
      <c r="B156" s="53">
        <v>149</v>
      </c>
      <c r="C156" s="54"/>
      <c r="D156" s="54"/>
      <c r="E156" s="54"/>
      <c r="J156" s="61">
        <v>149</v>
      </c>
      <c r="K156" s="55">
        <f t="shared" si="14"/>
        <v>0</v>
      </c>
      <c r="L156" s="55">
        <f t="shared" si="14"/>
        <v>0</v>
      </c>
      <c r="M156" s="55" t="str">
        <f t="shared" si="16"/>
        <v>86-8(70)</v>
      </c>
      <c r="N156" s="56">
        <f t="shared" si="15"/>
        <v>0</v>
      </c>
      <c r="O156" s="56">
        <f t="shared" si="15"/>
        <v>0</v>
      </c>
      <c r="P156" s="56">
        <f t="shared" si="17"/>
        <v>0</v>
      </c>
      <c r="Q156" s="57">
        <f t="shared" si="18"/>
        <v>0</v>
      </c>
      <c r="R156" s="57">
        <f t="shared" si="19"/>
        <v>0</v>
      </c>
      <c r="S156" s="63"/>
    </row>
    <row r="157" spans="2:19">
      <c r="B157" s="53">
        <v>150</v>
      </c>
      <c r="C157" s="54"/>
      <c r="D157" s="54"/>
      <c r="E157" s="54"/>
      <c r="J157" s="61">
        <v>150</v>
      </c>
      <c r="K157" s="55">
        <f t="shared" si="14"/>
        <v>0</v>
      </c>
      <c r="L157" s="55">
        <f t="shared" si="14"/>
        <v>0</v>
      </c>
      <c r="M157" s="55" t="str">
        <f t="shared" si="16"/>
        <v>86-8(70)</v>
      </c>
      <c r="N157" s="56">
        <f t="shared" si="15"/>
        <v>0</v>
      </c>
      <c r="O157" s="56">
        <f t="shared" si="15"/>
        <v>0</v>
      </c>
      <c r="P157" s="56">
        <f t="shared" si="17"/>
        <v>0</v>
      </c>
      <c r="Q157" s="57">
        <f t="shared" si="18"/>
        <v>0</v>
      </c>
      <c r="R157" s="57">
        <f t="shared" si="19"/>
        <v>0</v>
      </c>
      <c r="S157" s="63"/>
    </row>
    <row r="158" spans="2:19">
      <c r="B158" s="53">
        <v>151</v>
      </c>
      <c r="C158" s="54"/>
      <c r="D158" s="54"/>
      <c r="E158" s="54"/>
      <c r="J158" s="61">
        <v>151</v>
      </c>
      <c r="K158" s="55">
        <f t="shared" si="14"/>
        <v>0</v>
      </c>
      <c r="L158" s="55">
        <f t="shared" si="14"/>
        <v>0</v>
      </c>
      <c r="M158" s="55" t="str">
        <f t="shared" si="16"/>
        <v>86-8(70)</v>
      </c>
      <c r="N158" s="56">
        <f t="shared" si="15"/>
        <v>0</v>
      </c>
      <c r="O158" s="56">
        <f t="shared" si="15"/>
        <v>0</v>
      </c>
      <c r="P158" s="56">
        <f t="shared" si="17"/>
        <v>0</v>
      </c>
      <c r="Q158" s="57">
        <f t="shared" si="18"/>
        <v>0</v>
      </c>
      <c r="R158" s="57">
        <f t="shared" si="19"/>
        <v>0</v>
      </c>
      <c r="S158" s="63"/>
    </row>
    <row r="159" spans="2:19">
      <c r="B159" s="53">
        <v>152</v>
      </c>
      <c r="C159" s="54"/>
      <c r="D159" s="54"/>
      <c r="E159" s="54"/>
      <c r="J159" s="61">
        <v>152</v>
      </c>
      <c r="K159" s="55">
        <f t="shared" si="14"/>
        <v>0</v>
      </c>
      <c r="L159" s="55">
        <f t="shared" si="14"/>
        <v>0</v>
      </c>
      <c r="M159" s="55" t="str">
        <f t="shared" si="16"/>
        <v>86-8(70)</v>
      </c>
      <c r="N159" s="56">
        <f t="shared" si="15"/>
        <v>0</v>
      </c>
      <c r="O159" s="56">
        <f t="shared" si="15"/>
        <v>0</v>
      </c>
      <c r="P159" s="56">
        <f t="shared" si="17"/>
        <v>0</v>
      </c>
      <c r="Q159" s="57">
        <f t="shared" si="18"/>
        <v>0</v>
      </c>
      <c r="R159" s="57">
        <f t="shared" si="19"/>
        <v>0</v>
      </c>
      <c r="S159" s="63"/>
    </row>
    <row r="160" spans="2:19">
      <c r="B160" s="53">
        <v>153</v>
      </c>
      <c r="C160" s="54"/>
      <c r="D160" s="54"/>
      <c r="E160" s="54"/>
      <c r="J160" s="61">
        <v>153</v>
      </c>
      <c r="K160" s="55">
        <f t="shared" si="14"/>
        <v>0</v>
      </c>
      <c r="L160" s="55">
        <f t="shared" si="14"/>
        <v>0</v>
      </c>
      <c r="M160" s="55" t="str">
        <f t="shared" si="16"/>
        <v>86-8(70)</v>
      </c>
      <c r="N160" s="56">
        <f t="shared" si="15"/>
        <v>0</v>
      </c>
      <c r="O160" s="56">
        <f t="shared" si="15"/>
        <v>0</v>
      </c>
      <c r="P160" s="56">
        <f t="shared" si="17"/>
        <v>0</v>
      </c>
      <c r="Q160" s="57">
        <f t="shared" si="18"/>
        <v>0</v>
      </c>
      <c r="R160" s="57">
        <f t="shared" si="19"/>
        <v>0</v>
      </c>
      <c r="S160" s="63"/>
    </row>
    <row r="161" spans="2:19">
      <c r="B161" s="53">
        <v>154</v>
      </c>
      <c r="C161" s="54"/>
      <c r="D161" s="54"/>
      <c r="E161" s="54"/>
      <c r="J161" s="61">
        <v>154</v>
      </c>
      <c r="K161" s="55">
        <f t="shared" si="14"/>
        <v>0</v>
      </c>
      <c r="L161" s="55">
        <f t="shared" si="14"/>
        <v>0</v>
      </c>
      <c r="M161" s="55" t="str">
        <f t="shared" si="16"/>
        <v>86-8(70)</v>
      </c>
      <c r="N161" s="56">
        <f t="shared" si="15"/>
        <v>0</v>
      </c>
      <c r="O161" s="56">
        <f t="shared" si="15"/>
        <v>0</v>
      </c>
      <c r="P161" s="56">
        <f t="shared" si="17"/>
        <v>0</v>
      </c>
      <c r="Q161" s="57">
        <f t="shared" si="18"/>
        <v>0</v>
      </c>
      <c r="R161" s="57">
        <f t="shared" si="19"/>
        <v>0</v>
      </c>
      <c r="S161" s="63"/>
    </row>
    <row r="162" spans="2:19">
      <c r="B162" s="53">
        <v>155</v>
      </c>
      <c r="C162" s="54"/>
      <c r="D162" s="54"/>
      <c r="E162" s="54"/>
      <c r="J162" s="61">
        <v>155</v>
      </c>
      <c r="K162" s="55">
        <f t="shared" si="14"/>
        <v>0</v>
      </c>
      <c r="L162" s="55">
        <f t="shared" si="14"/>
        <v>0</v>
      </c>
      <c r="M162" s="55" t="str">
        <f t="shared" si="16"/>
        <v>86-8(70)</v>
      </c>
      <c r="N162" s="56">
        <f t="shared" si="15"/>
        <v>0</v>
      </c>
      <c r="O162" s="56">
        <f t="shared" si="15"/>
        <v>0</v>
      </c>
      <c r="P162" s="56">
        <f t="shared" si="17"/>
        <v>0</v>
      </c>
      <c r="Q162" s="57">
        <f t="shared" si="18"/>
        <v>0</v>
      </c>
      <c r="R162" s="57">
        <f t="shared" si="19"/>
        <v>0</v>
      </c>
      <c r="S162" s="63"/>
    </row>
    <row r="163" spans="2:19">
      <c r="B163" s="53">
        <v>156</v>
      </c>
      <c r="C163" s="54"/>
      <c r="D163" s="54"/>
      <c r="E163" s="54"/>
      <c r="J163" s="61">
        <v>156</v>
      </c>
      <c r="K163" s="55">
        <f t="shared" si="14"/>
        <v>0</v>
      </c>
      <c r="L163" s="55">
        <f t="shared" si="14"/>
        <v>0</v>
      </c>
      <c r="M163" s="55" t="str">
        <f t="shared" si="16"/>
        <v>86-8(70)</v>
      </c>
      <c r="N163" s="56">
        <f t="shared" si="15"/>
        <v>0</v>
      </c>
      <c r="O163" s="56">
        <f t="shared" si="15"/>
        <v>0</v>
      </c>
      <c r="P163" s="56">
        <f t="shared" si="17"/>
        <v>0</v>
      </c>
      <c r="Q163" s="57">
        <f t="shared" si="18"/>
        <v>0</v>
      </c>
      <c r="R163" s="57">
        <f t="shared" si="19"/>
        <v>0</v>
      </c>
      <c r="S163" s="63"/>
    </row>
    <row r="164" spans="2:19">
      <c r="B164" s="53">
        <v>157</v>
      </c>
      <c r="C164" s="54"/>
      <c r="D164" s="54"/>
      <c r="E164" s="54"/>
      <c r="J164" s="61">
        <v>157</v>
      </c>
      <c r="K164" s="55">
        <f t="shared" si="14"/>
        <v>0</v>
      </c>
      <c r="L164" s="55">
        <f t="shared" si="14"/>
        <v>0</v>
      </c>
      <c r="M164" s="55" t="str">
        <f t="shared" si="16"/>
        <v>86-8(70)</v>
      </c>
      <c r="N164" s="56">
        <f t="shared" si="15"/>
        <v>0</v>
      </c>
      <c r="O164" s="56">
        <f t="shared" si="15"/>
        <v>0</v>
      </c>
      <c r="P164" s="56">
        <f t="shared" si="17"/>
        <v>0</v>
      </c>
      <c r="Q164" s="57">
        <f t="shared" si="18"/>
        <v>0</v>
      </c>
      <c r="R164" s="57">
        <f t="shared" si="19"/>
        <v>0</v>
      </c>
      <c r="S164" s="63"/>
    </row>
    <row r="165" spans="2:19">
      <c r="B165" s="53">
        <v>158</v>
      </c>
      <c r="C165" s="54"/>
      <c r="D165" s="54"/>
      <c r="E165" s="54"/>
      <c r="J165" s="61">
        <v>158</v>
      </c>
      <c r="K165" s="55">
        <f t="shared" si="14"/>
        <v>0</v>
      </c>
      <c r="L165" s="55">
        <f t="shared" si="14"/>
        <v>0</v>
      </c>
      <c r="M165" s="55" t="str">
        <f t="shared" si="16"/>
        <v>86-8(70)</v>
      </c>
      <c r="N165" s="56">
        <f t="shared" si="15"/>
        <v>0</v>
      </c>
      <c r="O165" s="56">
        <f t="shared" si="15"/>
        <v>0</v>
      </c>
      <c r="P165" s="56">
        <f t="shared" si="17"/>
        <v>0</v>
      </c>
      <c r="Q165" s="57">
        <f t="shared" si="18"/>
        <v>0</v>
      </c>
      <c r="R165" s="57">
        <f t="shared" si="19"/>
        <v>0</v>
      </c>
      <c r="S165" s="63"/>
    </row>
    <row r="166" spans="2:19">
      <c r="B166" s="53">
        <v>159</v>
      </c>
      <c r="C166" s="54"/>
      <c r="D166" s="54"/>
      <c r="E166" s="54"/>
      <c r="J166" s="61">
        <v>159</v>
      </c>
      <c r="K166" s="55">
        <f t="shared" si="14"/>
        <v>0</v>
      </c>
      <c r="L166" s="55">
        <f t="shared" si="14"/>
        <v>0</v>
      </c>
      <c r="M166" s="55" t="str">
        <f t="shared" si="16"/>
        <v>86-8(70)</v>
      </c>
      <c r="N166" s="56">
        <f t="shared" si="15"/>
        <v>0</v>
      </c>
      <c r="O166" s="56">
        <f t="shared" si="15"/>
        <v>0</v>
      </c>
      <c r="P166" s="56">
        <f t="shared" si="17"/>
        <v>0</v>
      </c>
      <c r="Q166" s="57">
        <f t="shared" si="18"/>
        <v>0</v>
      </c>
      <c r="R166" s="57">
        <f t="shared" si="19"/>
        <v>0</v>
      </c>
      <c r="S166" s="63"/>
    </row>
    <row r="167" spans="2:19">
      <c r="B167" s="53">
        <v>160</v>
      </c>
      <c r="C167" s="54"/>
      <c r="D167" s="54"/>
      <c r="E167" s="54"/>
      <c r="J167" s="61">
        <v>160</v>
      </c>
      <c r="K167" s="55">
        <f t="shared" si="14"/>
        <v>0</v>
      </c>
      <c r="L167" s="55">
        <f t="shared" si="14"/>
        <v>0</v>
      </c>
      <c r="M167" s="55" t="str">
        <f t="shared" si="16"/>
        <v>86-8(70)</v>
      </c>
      <c r="N167" s="56">
        <f t="shared" si="15"/>
        <v>0</v>
      </c>
      <c r="O167" s="56">
        <f t="shared" si="15"/>
        <v>0</v>
      </c>
      <c r="P167" s="56">
        <f t="shared" si="17"/>
        <v>0</v>
      </c>
      <c r="Q167" s="57">
        <f t="shared" si="18"/>
        <v>0</v>
      </c>
      <c r="R167" s="57">
        <f t="shared" si="19"/>
        <v>0</v>
      </c>
      <c r="S167" s="63"/>
    </row>
    <row r="168" spans="2:19">
      <c r="B168" s="53">
        <v>161</v>
      </c>
      <c r="C168" s="54"/>
      <c r="D168" s="54"/>
      <c r="E168" s="54"/>
      <c r="J168" s="61">
        <v>161</v>
      </c>
      <c r="K168" s="55">
        <f t="shared" si="14"/>
        <v>0</v>
      </c>
      <c r="L168" s="55">
        <f t="shared" si="14"/>
        <v>0</v>
      </c>
      <c r="M168" s="55" t="str">
        <f t="shared" si="16"/>
        <v>86-8(70)</v>
      </c>
      <c r="N168" s="56">
        <f t="shared" si="15"/>
        <v>0</v>
      </c>
      <c r="O168" s="56">
        <f t="shared" si="15"/>
        <v>0</v>
      </c>
      <c r="P168" s="56">
        <f t="shared" si="17"/>
        <v>0</v>
      </c>
      <c r="Q168" s="57">
        <f t="shared" si="18"/>
        <v>0</v>
      </c>
      <c r="R168" s="57">
        <f t="shared" si="19"/>
        <v>0</v>
      </c>
      <c r="S168" s="63"/>
    </row>
    <row r="169" spans="2:19">
      <c r="B169" s="53">
        <v>162</v>
      </c>
      <c r="C169" s="54"/>
      <c r="D169" s="54"/>
      <c r="E169" s="54"/>
      <c r="J169" s="61">
        <v>162</v>
      </c>
      <c r="K169" s="55">
        <f t="shared" si="14"/>
        <v>0</v>
      </c>
      <c r="L169" s="55">
        <f t="shared" si="14"/>
        <v>0</v>
      </c>
      <c r="M169" s="55" t="str">
        <f t="shared" si="16"/>
        <v>86-8(70)</v>
      </c>
      <c r="N169" s="56">
        <f t="shared" si="15"/>
        <v>0</v>
      </c>
      <c r="O169" s="56">
        <f t="shared" si="15"/>
        <v>0</v>
      </c>
      <c r="P169" s="56">
        <f t="shared" si="17"/>
        <v>0</v>
      </c>
      <c r="Q169" s="57">
        <f t="shared" si="18"/>
        <v>0</v>
      </c>
      <c r="R169" s="57">
        <f t="shared" si="19"/>
        <v>0</v>
      </c>
      <c r="S169" s="63"/>
    </row>
    <row r="170" spans="2:19">
      <c r="B170" s="53">
        <v>163</v>
      </c>
      <c r="C170" s="54"/>
      <c r="D170" s="54"/>
      <c r="E170" s="54"/>
      <c r="J170" s="61">
        <v>163</v>
      </c>
      <c r="K170" s="55">
        <f t="shared" si="14"/>
        <v>0</v>
      </c>
      <c r="L170" s="55">
        <f t="shared" si="14"/>
        <v>0</v>
      </c>
      <c r="M170" s="55" t="str">
        <f t="shared" si="16"/>
        <v>86-8(70)</v>
      </c>
      <c r="N170" s="56">
        <f t="shared" si="15"/>
        <v>0</v>
      </c>
      <c r="O170" s="56">
        <f t="shared" si="15"/>
        <v>0</v>
      </c>
      <c r="P170" s="56">
        <f t="shared" si="17"/>
        <v>0</v>
      </c>
      <c r="Q170" s="57">
        <f t="shared" si="18"/>
        <v>0</v>
      </c>
      <c r="R170" s="57">
        <f t="shared" si="19"/>
        <v>0</v>
      </c>
      <c r="S170" s="63"/>
    </row>
    <row r="171" spans="2:19">
      <c r="B171" s="53">
        <v>164</v>
      </c>
      <c r="C171" s="54"/>
      <c r="D171" s="54"/>
      <c r="E171" s="54"/>
      <c r="J171" s="61">
        <v>164</v>
      </c>
      <c r="K171" s="55">
        <f t="shared" si="14"/>
        <v>0</v>
      </c>
      <c r="L171" s="55">
        <f t="shared" si="14"/>
        <v>0</v>
      </c>
      <c r="M171" s="55" t="str">
        <f t="shared" si="16"/>
        <v>86-8(70)</v>
      </c>
      <c r="N171" s="56">
        <f t="shared" si="15"/>
        <v>0</v>
      </c>
      <c r="O171" s="56">
        <f t="shared" si="15"/>
        <v>0</v>
      </c>
      <c r="P171" s="56">
        <f t="shared" si="17"/>
        <v>0</v>
      </c>
      <c r="Q171" s="57">
        <f t="shared" si="18"/>
        <v>0</v>
      </c>
      <c r="R171" s="57">
        <f t="shared" si="19"/>
        <v>0</v>
      </c>
      <c r="S171" s="63"/>
    </row>
    <row r="172" spans="2:19">
      <c r="B172" s="53">
        <v>165</v>
      </c>
      <c r="C172" s="54"/>
      <c r="D172" s="54"/>
      <c r="E172" s="54"/>
      <c r="J172" s="61">
        <v>165</v>
      </c>
      <c r="K172" s="55">
        <f t="shared" si="14"/>
        <v>0</v>
      </c>
      <c r="L172" s="55">
        <f t="shared" si="14"/>
        <v>0</v>
      </c>
      <c r="M172" s="55" t="str">
        <f t="shared" si="16"/>
        <v>86-8(70)</v>
      </c>
      <c r="N172" s="56">
        <f t="shared" si="15"/>
        <v>0</v>
      </c>
      <c r="O172" s="56">
        <f t="shared" si="15"/>
        <v>0</v>
      </c>
      <c r="P172" s="56">
        <f t="shared" si="17"/>
        <v>0</v>
      </c>
      <c r="Q172" s="57">
        <f t="shared" si="18"/>
        <v>0</v>
      </c>
      <c r="R172" s="57">
        <f t="shared" si="19"/>
        <v>0</v>
      </c>
      <c r="S172" s="63"/>
    </row>
    <row r="173" spans="2:19">
      <c r="B173" s="53">
        <v>166</v>
      </c>
      <c r="C173" s="54"/>
      <c r="D173" s="54"/>
      <c r="E173" s="54"/>
      <c r="J173" s="61">
        <v>166</v>
      </c>
      <c r="K173" s="55">
        <f t="shared" si="14"/>
        <v>0</v>
      </c>
      <c r="L173" s="55">
        <f t="shared" si="14"/>
        <v>0</v>
      </c>
      <c r="M173" s="55" t="str">
        <f t="shared" si="16"/>
        <v>86-8(70)</v>
      </c>
      <c r="N173" s="56">
        <f t="shared" si="15"/>
        <v>0</v>
      </c>
      <c r="O173" s="56">
        <f t="shared" si="15"/>
        <v>0</v>
      </c>
      <c r="P173" s="56">
        <f t="shared" si="17"/>
        <v>0</v>
      </c>
      <c r="Q173" s="57">
        <f t="shared" si="18"/>
        <v>0</v>
      </c>
      <c r="R173" s="57">
        <f t="shared" si="19"/>
        <v>0</v>
      </c>
      <c r="S173" s="63"/>
    </row>
    <row r="174" spans="2:19">
      <c r="B174" s="53">
        <v>167</v>
      </c>
      <c r="C174" s="54"/>
      <c r="D174" s="54"/>
      <c r="E174" s="54"/>
      <c r="J174" s="61">
        <v>167</v>
      </c>
      <c r="K174" s="55">
        <f t="shared" si="14"/>
        <v>0</v>
      </c>
      <c r="L174" s="55">
        <f t="shared" si="14"/>
        <v>0</v>
      </c>
      <c r="M174" s="55" t="str">
        <f t="shared" si="16"/>
        <v>86-8(70)</v>
      </c>
      <c r="N174" s="56">
        <f t="shared" si="15"/>
        <v>0</v>
      </c>
      <c r="O174" s="56">
        <f t="shared" si="15"/>
        <v>0</v>
      </c>
      <c r="P174" s="56">
        <f t="shared" si="17"/>
        <v>0</v>
      </c>
      <c r="Q174" s="57">
        <f t="shared" si="18"/>
        <v>0</v>
      </c>
      <c r="R174" s="57">
        <f t="shared" si="19"/>
        <v>0</v>
      </c>
      <c r="S174" s="63"/>
    </row>
    <row r="175" spans="2:19">
      <c r="B175" s="53">
        <v>168</v>
      </c>
      <c r="C175" s="54"/>
      <c r="D175" s="54"/>
      <c r="E175" s="54"/>
      <c r="J175" s="61">
        <v>168</v>
      </c>
      <c r="K175" s="55">
        <f t="shared" si="14"/>
        <v>0</v>
      </c>
      <c r="L175" s="55">
        <f t="shared" si="14"/>
        <v>0</v>
      </c>
      <c r="M175" s="55" t="str">
        <f t="shared" si="16"/>
        <v>86-8(70)</v>
      </c>
      <c r="N175" s="56">
        <f t="shared" si="15"/>
        <v>0</v>
      </c>
      <c r="O175" s="56">
        <f t="shared" si="15"/>
        <v>0</v>
      </c>
      <c r="P175" s="56">
        <f t="shared" si="17"/>
        <v>0</v>
      </c>
      <c r="Q175" s="57">
        <f t="shared" si="18"/>
        <v>0</v>
      </c>
      <c r="R175" s="57">
        <f t="shared" si="19"/>
        <v>0</v>
      </c>
      <c r="S175" s="63"/>
    </row>
    <row r="176" spans="2:19">
      <c r="B176" s="53">
        <v>169</v>
      </c>
      <c r="C176" s="54"/>
      <c r="D176" s="54"/>
      <c r="E176" s="54"/>
      <c r="J176" s="61">
        <v>169</v>
      </c>
      <c r="K176" s="55">
        <f t="shared" si="14"/>
        <v>0</v>
      </c>
      <c r="L176" s="55">
        <f t="shared" si="14"/>
        <v>0</v>
      </c>
      <c r="M176" s="55" t="str">
        <f t="shared" si="16"/>
        <v>86-8(70)</v>
      </c>
      <c r="N176" s="56">
        <f t="shared" si="15"/>
        <v>0</v>
      </c>
      <c r="O176" s="56">
        <f t="shared" si="15"/>
        <v>0</v>
      </c>
      <c r="P176" s="56">
        <f t="shared" si="17"/>
        <v>0</v>
      </c>
      <c r="Q176" s="57">
        <f t="shared" si="18"/>
        <v>0</v>
      </c>
      <c r="R176" s="57">
        <f t="shared" si="19"/>
        <v>0</v>
      </c>
      <c r="S176" s="63"/>
    </row>
    <row r="177" spans="2:19">
      <c r="B177" s="53">
        <v>170</v>
      </c>
      <c r="C177" s="54"/>
      <c r="D177" s="54"/>
      <c r="E177" s="54"/>
      <c r="J177" s="61">
        <v>170</v>
      </c>
      <c r="K177" s="55">
        <f t="shared" si="14"/>
        <v>0</v>
      </c>
      <c r="L177" s="55">
        <f t="shared" si="14"/>
        <v>0</v>
      </c>
      <c r="M177" s="55" t="str">
        <f t="shared" si="16"/>
        <v>86-8(70)</v>
      </c>
      <c r="N177" s="56">
        <f t="shared" si="15"/>
        <v>0</v>
      </c>
      <c r="O177" s="56">
        <f t="shared" si="15"/>
        <v>0</v>
      </c>
      <c r="P177" s="56">
        <f t="shared" si="17"/>
        <v>0</v>
      </c>
      <c r="Q177" s="57">
        <f t="shared" si="18"/>
        <v>0</v>
      </c>
      <c r="R177" s="57">
        <f t="shared" si="19"/>
        <v>0</v>
      </c>
      <c r="S177" s="63"/>
    </row>
    <row r="178" spans="2:19">
      <c r="B178" s="53">
        <v>171</v>
      </c>
      <c r="C178" s="54"/>
      <c r="D178" s="54"/>
      <c r="E178" s="54"/>
      <c r="J178" s="61">
        <v>171</v>
      </c>
      <c r="K178" s="55">
        <f t="shared" si="14"/>
        <v>0</v>
      </c>
      <c r="L178" s="55">
        <f t="shared" si="14"/>
        <v>0</v>
      </c>
      <c r="M178" s="55" t="str">
        <f t="shared" si="16"/>
        <v>86-8(70)</v>
      </c>
      <c r="N178" s="56">
        <f t="shared" si="15"/>
        <v>0</v>
      </c>
      <c r="O178" s="56">
        <f t="shared" si="15"/>
        <v>0</v>
      </c>
      <c r="P178" s="56">
        <f t="shared" si="17"/>
        <v>0</v>
      </c>
      <c r="Q178" s="57">
        <f t="shared" si="18"/>
        <v>0</v>
      </c>
      <c r="R178" s="57">
        <f t="shared" si="19"/>
        <v>0</v>
      </c>
      <c r="S178" s="63"/>
    </row>
    <row r="179" spans="2:19">
      <c r="B179" s="53">
        <v>172</v>
      </c>
      <c r="C179" s="54"/>
      <c r="D179" s="54"/>
      <c r="E179" s="54"/>
      <c r="J179" s="61">
        <v>172</v>
      </c>
      <c r="K179" s="55">
        <f t="shared" si="14"/>
        <v>0</v>
      </c>
      <c r="L179" s="55">
        <f t="shared" si="14"/>
        <v>0</v>
      </c>
      <c r="M179" s="55" t="str">
        <f t="shared" si="16"/>
        <v>86-8(70)</v>
      </c>
      <c r="N179" s="56">
        <f t="shared" si="15"/>
        <v>0</v>
      </c>
      <c r="O179" s="56">
        <f t="shared" si="15"/>
        <v>0</v>
      </c>
      <c r="P179" s="56">
        <f t="shared" si="17"/>
        <v>0</v>
      </c>
      <c r="Q179" s="57">
        <f t="shared" si="18"/>
        <v>0</v>
      </c>
      <c r="R179" s="57">
        <f t="shared" si="19"/>
        <v>0</v>
      </c>
      <c r="S179" s="63"/>
    </row>
    <row r="180" spans="2:19">
      <c r="B180" s="53">
        <v>173</v>
      </c>
      <c r="C180" s="54"/>
      <c r="D180" s="54"/>
      <c r="E180" s="54"/>
      <c r="J180" s="61">
        <v>173</v>
      </c>
      <c r="K180" s="55">
        <f t="shared" si="14"/>
        <v>0</v>
      </c>
      <c r="L180" s="55">
        <f t="shared" si="14"/>
        <v>0</v>
      </c>
      <c r="M180" s="55" t="str">
        <f t="shared" si="16"/>
        <v>86-8(70)</v>
      </c>
      <c r="N180" s="56">
        <f t="shared" si="15"/>
        <v>0</v>
      </c>
      <c r="O180" s="56">
        <f t="shared" si="15"/>
        <v>0</v>
      </c>
      <c r="P180" s="56">
        <f t="shared" si="17"/>
        <v>0</v>
      </c>
      <c r="Q180" s="57">
        <f t="shared" si="18"/>
        <v>0</v>
      </c>
      <c r="R180" s="57">
        <f t="shared" si="19"/>
        <v>0</v>
      </c>
      <c r="S180" s="63"/>
    </row>
    <row r="181" spans="2:19">
      <c r="B181" s="53">
        <v>174</v>
      </c>
      <c r="C181" s="54"/>
      <c r="D181" s="54"/>
      <c r="E181" s="54"/>
      <c r="J181" s="61">
        <v>174</v>
      </c>
      <c r="K181" s="55">
        <f t="shared" si="14"/>
        <v>0</v>
      </c>
      <c r="L181" s="55">
        <f t="shared" si="14"/>
        <v>0</v>
      </c>
      <c r="M181" s="55" t="str">
        <f t="shared" si="16"/>
        <v>86-8(70)</v>
      </c>
      <c r="N181" s="56">
        <f t="shared" si="15"/>
        <v>0</v>
      </c>
      <c r="O181" s="56">
        <f t="shared" si="15"/>
        <v>0</v>
      </c>
      <c r="P181" s="56">
        <f t="shared" si="17"/>
        <v>0</v>
      </c>
      <c r="Q181" s="57">
        <f t="shared" si="18"/>
        <v>0</v>
      </c>
      <c r="R181" s="57">
        <f t="shared" si="19"/>
        <v>0</v>
      </c>
      <c r="S181" s="63"/>
    </row>
    <row r="182" spans="2:19">
      <c r="B182" s="53">
        <v>175</v>
      </c>
      <c r="C182" s="54"/>
      <c r="D182" s="54"/>
      <c r="E182" s="54"/>
      <c r="J182" s="61">
        <v>175</v>
      </c>
      <c r="K182" s="55">
        <f t="shared" si="14"/>
        <v>0</v>
      </c>
      <c r="L182" s="55">
        <f t="shared" si="14"/>
        <v>0</v>
      </c>
      <c r="M182" s="55" t="str">
        <f t="shared" si="16"/>
        <v>86-8(70)</v>
      </c>
      <c r="N182" s="56">
        <f t="shared" si="15"/>
        <v>0</v>
      </c>
      <c r="O182" s="56">
        <f t="shared" si="15"/>
        <v>0</v>
      </c>
      <c r="P182" s="56">
        <f t="shared" si="17"/>
        <v>0</v>
      </c>
      <c r="Q182" s="57">
        <f t="shared" si="18"/>
        <v>0</v>
      </c>
      <c r="R182" s="57">
        <f t="shared" si="19"/>
        <v>0</v>
      </c>
      <c r="S182" s="63"/>
    </row>
    <row r="183" spans="2:19">
      <c r="B183" s="53">
        <v>176</v>
      </c>
      <c r="C183" s="54"/>
      <c r="D183" s="54"/>
      <c r="E183" s="54"/>
      <c r="J183" s="61">
        <v>176</v>
      </c>
      <c r="K183" s="55">
        <f t="shared" si="14"/>
        <v>0</v>
      </c>
      <c r="L183" s="55">
        <f t="shared" si="14"/>
        <v>0</v>
      </c>
      <c r="M183" s="55" t="str">
        <f t="shared" si="16"/>
        <v>86-8(70)</v>
      </c>
      <c r="N183" s="56">
        <f t="shared" si="15"/>
        <v>0</v>
      </c>
      <c r="O183" s="56">
        <f t="shared" si="15"/>
        <v>0</v>
      </c>
      <c r="P183" s="56">
        <f t="shared" si="17"/>
        <v>0</v>
      </c>
      <c r="Q183" s="57">
        <f t="shared" si="18"/>
        <v>0</v>
      </c>
      <c r="R183" s="57">
        <f t="shared" si="19"/>
        <v>0</v>
      </c>
      <c r="S183" s="63"/>
    </row>
    <row r="184" spans="2:19">
      <c r="B184" s="53">
        <v>177</v>
      </c>
      <c r="C184" s="54"/>
      <c r="D184" s="54"/>
      <c r="E184" s="54"/>
      <c r="J184" s="61">
        <v>177</v>
      </c>
      <c r="K184" s="55">
        <f t="shared" si="14"/>
        <v>0</v>
      </c>
      <c r="L184" s="55">
        <f t="shared" si="14"/>
        <v>0</v>
      </c>
      <c r="M184" s="55" t="str">
        <f t="shared" si="16"/>
        <v>86-8(70)</v>
      </c>
      <c r="N184" s="56">
        <f t="shared" si="15"/>
        <v>0</v>
      </c>
      <c r="O184" s="56">
        <f t="shared" si="15"/>
        <v>0</v>
      </c>
      <c r="P184" s="56">
        <f t="shared" si="17"/>
        <v>0</v>
      </c>
      <c r="Q184" s="57">
        <f t="shared" si="18"/>
        <v>0</v>
      </c>
      <c r="R184" s="57">
        <f t="shared" si="19"/>
        <v>0</v>
      </c>
      <c r="S184" s="63"/>
    </row>
    <row r="185" spans="2:19">
      <c r="B185" s="53">
        <v>178</v>
      </c>
      <c r="C185" s="54"/>
      <c r="D185" s="54"/>
      <c r="E185" s="54"/>
      <c r="J185" s="61">
        <v>178</v>
      </c>
      <c r="K185" s="55">
        <f t="shared" si="14"/>
        <v>0</v>
      </c>
      <c r="L185" s="55">
        <f t="shared" si="14"/>
        <v>0</v>
      </c>
      <c r="M185" s="55" t="str">
        <f t="shared" si="16"/>
        <v>86-8(70)</v>
      </c>
      <c r="N185" s="56">
        <f t="shared" si="15"/>
        <v>0</v>
      </c>
      <c r="O185" s="56">
        <f t="shared" si="15"/>
        <v>0</v>
      </c>
      <c r="P185" s="56">
        <f t="shared" si="17"/>
        <v>0</v>
      </c>
      <c r="Q185" s="57">
        <f t="shared" si="18"/>
        <v>0</v>
      </c>
      <c r="R185" s="57">
        <f t="shared" si="19"/>
        <v>0</v>
      </c>
      <c r="S185" s="63"/>
    </row>
    <row r="186" spans="2:19">
      <c r="B186" s="53">
        <v>179</v>
      </c>
      <c r="C186" s="54"/>
      <c r="D186" s="54"/>
      <c r="E186" s="54"/>
      <c r="J186" s="61">
        <v>179</v>
      </c>
      <c r="K186" s="55">
        <f t="shared" si="14"/>
        <v>0</v>
      </c>
      <c r="L186" s="55">
        <f t="shared" si="14"/>
        <v>0</v>
      </c>
      <c r="M186" s="55" t="str">
        <f t="shared" si="16"/>
        <v>86-8(70)</v>
      </c>
      <c r="N186" s="56">
        <f t="shared" si="15"/>
        <v>0</v>
      </c>
      <c r="O186" s="56">
        <f t="shared" si="15"/>
        <v>0</v>
      </c>
      <c r="P186" s="56">
        <f t="shared" si="17"/>
        <v>0</v>
      </c>
      <c r="Q186" s="57">
        <f t="shared" si="18"/>
        <v>0</v>
      </c>
      <c r="R186" s="57">
        <f t="shared" si="19"/>
        <v>0</v>
      </c>
      <c r="S186" s="63"/>
    </row>
    <row r="187" spans="2:19">
      <c r="B187" s="53">
        <v>180</v>
      </c>
      <c r="C187" s="54"/>
      <c r="D187" s="54"/>
      <c r="E187" s="54"/>
      <c r="J187" s="61">
        <v>180</v>
      </c>
      <c r="K187" s="55">
        <f t="shared" si="14"/>
        <v>0</v>
      </c>
      <c r="L187" s="55">
        <f t="shared" si="14"/>
        <v>0</v>
      </c>
      <c r="M187" s="55" t="str">
        <f t="shared" si="16"/>
        <v>86-8(70)</v>
      </c>
      <c r="N187" s="56">
        <f t="shared" si="15"/>
        <v>0</v>
      </c>
      <c r="O187" s="56">
        <f t="shared" si="15"/>
        <v>0</v>
      </c>
      <c r="P187" s="56">
        <f t="shared" si="17"/>
        <v>0</v>
      </c>
      <c r="Q187" s="57">
        <f t="shared" si="18"/>
        <v>0</v>
      </c>
      <c r="R187" s="57">
        <f t="shared" si="19"/>
        <v>0</v>
      </c>
      <c r="S187" s="63"/>
    </row>
    <row r="188" spans="2:19">
      <c r="B188" s="53">
        <v>181</v>
      </c>
      <c r="C188" s="54"/>
      <c r="D188" s="54"/>
      <c r="E188" s="54"/>
      <c r="J188" s="61">
        <v>181</v>
      </c>
      <c r="K188" s="55">
        <f t="shared" si="14"/>
        <v>0</v>
      </c>
      <c r="L188" s="55">
        <f t="shared" si="14"/>
        <v>0</v>
      </c>
      <c r="M188" s="55" t="str">
        <f t="shared" si="16"/>
        <v>86-8(70)</v>
      </c>
      <c r="N188" s="56">
        <f t="shared" si="15"/>
        <v>0</v>
      </c>
      <c r="O188" s="56">
        <f t="shared" si="15"/>
        <v>0</v>
      </c>
      <c r="P188" s="56">
        <f t="shared" si="17"/>
        <v>0</v>
      </c>
      <c r="Q188" s="57">
        <f t="shared" si="18"/>
        <v>0</v>
      </c>
      <c r="R188" s="57">
        <f t="shared" si="19"/>
        <v>0</v>
      </c>
      <c r="S188" s="63"/>
    </row>
    <row r="189" spans="2:19">
      <c r="B189" s="53">
        <v>182</v>
      </c>
      <c r="C189" s="54"/>
      <c r="D189" s="54"/>
      <c r="E189" s="54"/>
      <c r="J189" s="61">
        <v>182</v>
      </c>
      <c r="K189" s="55">
        <f t="shared" si="14"/>
        <v>0</v>
      </c>
      <c r="L189" s="55">
        <f t="shared" si="14"/>
        <v>0</v>
      </c>
      <c r="M189" s="55" t="str">
        <f t="shared" si="16"/>
        <v>86-8(70)</v>
      </c>
      <c r="N189" s="56">
        <f t="shared" si="15"/>
        <v>0</v>
      </c>
      <c r="O189" s="56">
        <f t="shared" si="15"/>
        <v>0</v>
      </c>
      <c r="P189" s="56">
        <f t="shared" si="17"/>
        <v>0</v>
      </c>
      <c r="Q189" s="57">
        <f t="shared" si="18"/>
        <v>0</v>
      </c>
      <c r="R189" s="57">
        <f t="shared" si="19"/>
        <v>0</v>
      </c>
      <c r="S189" s="63"/>
    </row>
    <row r="190" spans="2:19">
      <c r="B190" s="53">
        <v>183</v>
      </c>
      <c r="C190" s="54"/>
      <c r="D190" s="54"/>
      <c r="E190" s="54"/>
      <c r="J190" s="61">
        <v>183</v>
      </c>
      <c r="K190" s="55">
        <f t="shared" si="14"/>
        <v>0</v>
      </c>
      <c r="L190" s="55">
        <f t="shared" si="14"/>
        <v>0</v>
      </c>
      <c r="M190" s="55" t="str">
        <f t="shared" si="16"/>
        <v>86-8(70)</v>
      </c>
      <c r="N190" s="56">
        <f t="shared" si="15"/>
        <v>0</v>
      </c>
      <c r="O190" s="56">
        <f t="shared" si="15"/>
        <v>0</v>
      </c>
      <c r="P190" s="56">
        <f t="shared" si="17"/>
        <v>0</v>
      </c>
      <c r="Q190" s="57">
        <f t="shared" si="18"/>
        <v>0</v>
      </c>
      <c r="R190" s="57">
        <f t="shared" si="19"/>
        <v>0</v>
      </c>
      <c r="S190" s="63"/>
    </row>
    <row r="191" spans="2:19">
      <c r="B191" s="53">
        <v>184</v>
      </c>
      <c r="C191" s="54"/>
      <c r="D191" s="54"/>
      <c r="E191" s="54"/>
      <c r="J191" s="61">
        <v>184</v>
      </c>
      <c r="K191" s="55">
        <f t="shared" si="14"/>
        <v>0</v>
      </c>
      <c r="L191" s="55">
        <f t="shared" si="14"/>
        <v>0</v>
      </c>
      <c r="M191" s="55" t="str">
        <f t="shared" si="16"/>
        <v>86-8(70)</v>
      </c>
      <c r="N191" s="56">
        <f t="shared" si="15"/>
        <v>0</v>
      </c>
      <c r="O191" s="56">
        <f t="shared" si="15"/>
        <v>0</v>
      </c>
      <c r="P191" s="56">
        <f t="shared" si="17"/>
        <v>0</v>
      </c>
      <c r="Q191" s="57">
        <f t="shared" si="18"/>
        <v>0</v>
      </c>
      <c r="R191" s="57">
        <f t="shared" si="19"/>
        <v>0</v>
      </c>
      <c r="S191" s="63"/>
    </row>
    <row r="192" spans="2:19">
      <c r="B192" s="53">
        <v>185</v>
      </c>
      <c r="C192" s="54"/>
      <c r="D192" s="54"/>
      <c r="E192" s="54"/>
      <c r="J192" s="61">
        <v>185</v>
      </c>
      <c r="K192" s="55">
        <f t="shared" ref="K192:L218" si="20">F192</f>
        <v>0</v>
      </c>
      <c r="L192" s="55">
        <f t="shared" si="20"/>
        <v>0</v>
      </c>
      <c r="M192" s="55" t="str">
        <f t="shared" si="16"/>
        <v>86-8(70)</v>
      </c>
      <c r="N192" s="56">
        <f t="shared" ref="N192:O218" si="21">C192</f>
        <v>0</v>
      </c>
      <c r="O192" s="56">
        <f t="shared" si="21"/>
        <v>0</v>
      </c>
      <c r="P192" s="56">
        <f t="shared" si="17"/>
        <v>0</v>
      </c>
      <c r="Q192" s="57">
        <f t="shared" si="18"/>
        <v>0</v>
      </c>
      <c r="R192" s="57">
        <f t="shared" si="19"/>
        <v>0</v>
      </c>
      <c r="S192" s="63"/>
    </row>
    <row r="193" spans="2:19">
      <c r="B193" s="53">
        <v>186</v>
      </c>
      <c r="C193" s="54"/>
      <c r="D193" s="54"/>
      <c r="E193" s="54"/>
      <c r="J193" s="61">
        <v>186</v>
      </c>
      <c r="K193" s="55">
        <f t="shared" si="20"/>
        <v>0</v>
      </c>
      <c r="L193" s="55">
        <f t="shared" si="20"/>
        <v>0</v>
      </c>
      <c r="M193" s="55" t="str">
        <f t="shared" si="16"/>
        <v>86-8(70)</v>
      </c>
      <c r="N193" s="56">
        <f t="shared" si="21"/>
        <v>0</v>
      </c>
      <c r="O193" s="56">
        <f t="shared" si="21"/>
        <v>0</v>
      </c>
      <c r="P193" s="56">
        <f t="shared" si="17"/>
        <v>0</v>
      </c>
      <c r="Q193" s="57">
        <f t="shared" si="18"/>
        <v>0</v>
      </c>
      <c r="R193" s="57">
        <f t="shared" si="19"/>
        <v>0</v>
      </c>
      <c r="S193" s="63"/>
    </row>
    <row r="194" spans="2:19">
      <c r="B194" s="53">
        <v>187</v>
      </c>
      <c r="C194" s="54"/>
      <c r="D194" s="54"/>
      <c r="E194" s="54"/>
      <c r="J194" s="61">
        <v>187</v>
      </c>
      <c r="K194" s="55">
        <f t="shared" si="20"/>
        <v>0</v>
      </c>
      <c r="L194" s="55">
        <f t="shared" si="20"/>
        <v>0</v>
      </c>
      <c r="M194" s="55" t="str">
        <f t="shared" si="16"/>
        <v>86-8(70)</v>
      </c>
      <c r="N194" s="56">
        <f t="shared" si="21"/>
        <v>0</v>
      </c>
      <c r="O194" s="56">
        <f t="shared" si="21"/>
        <v>0</v>
      </c>
      <c r="P194" s="56">
        <f t="shared" si="17"/>
        <v>0</v>
      </c>
      <c r="Q194" s="57">
        <f t="shared" si="18"/>
        <v>0</v>
      </c>
      <c r="R194" s="57">
        <f t="shared" si="19"/>
        <v>0</v>
      </c>
      <c r="S194" s="63"/>
    </row>
    <row r="195" spans="2:19">
      <c r="B195" s="53">
        <v>188</v>
      </c>
      <c r="C195" s="54"/>
      <c r="D195" s="54"/>
      <c r="E195" s="54"/>
      <c r="J195" s="61">
        <v>188</v>
      </c>
      <c r="K195" s="55">
        <f t="shared" si="20"/>
        <v>0</v>
      </c>
      <c r="L195" s="55">
        <f t="shared" si="20"/>
        <v>0</v>
      </c>
      <c r="M195" s="55" t="str">
        <f t="shared" si="16"/>
        <v>86-8(70)</v>
      </c>
      <c r="N195" s="56">
        <f t="shared" si="21"/>
        <v>0</v>
      </c>
      <c r="O195" s="56">
        <f t="shared" si="21"/>
        <v>0</v>
      </c>
      <c r="P195" s="56">
        <f t="shared" si="17"/>
        <v>0</v>
      </c>
      <c r="Q195" s="57">
        <f t="shared" si="18"/>
        <v>0</v>
      </c>
      <c r="R195" s="57">
        <f t="shared" si="19"/>
        <v>0</v>
      </c>
      <c r="S195" s="63"/>
    </row>
    <row r="196" spans="2:19">
      <c r="B196" s="53">
        <v>189</v>
      </c>
      <c r="C196" s="54"/>
      <c r="D196" s="54"/>
      <c r="E196" s="54"/>
      <c r="J196" s="61">
        <v>189</v>
      </c>
      <c r="K196" s="55">
        <f t="shared" si="20"/>
        <v>0</v>
      </c>
      <c r="L196" s="55">
        <f t="shared" si="20"/>
        <v>0</v>
      </c>
      <c r="M196" s="55" t="str">
        <f t="shared" si="16"/>
        <v>86-8(70)</v>
      </c>
      <c r="N196" s="56">
        <f t="shared" si="21"/>
        <v>0</v>
      </c>
      <c r="O196" s="56">
        <f t="shared" si="21"/>
        <v>0</v>
      </c>
      <c r="P196" s="56">
        <f t="shared" si="17"/>
        <v>0</v>
      </c>
      <c r="Q196" s="57">
        <f t="shared" si="18"/>
        <v>0</v>
      </c>
      <c r="R196" s="57">
        <f t="shared" si="19"/>
        <v>0</v>
      </c>
      <c r="S196" s="63"/>
    </row>
    <row r="197" spans="2:19">
      <c r="B197" s="53">
        <v>190</v>
      </c>
      <c r="C197" s="54"/>
      <c r="D197" s="54"/>
      <c r="E197" s="54"/>
      <c r="J197" s="61">
        <v>190</v>
      </c>
      <c r="K197" s="55">
        <f t="shared" si="20"/>
        <v>0</v>
      </c>
      <c r="L197" s="55">
        <f t="shared" si="20"/>
        <v>0</v>
      </c>
      <c r="M197" s="55" t="str">
        <f t="shared" si="16"/>
        <v>86-8(70)</v>
      </c>
      <c r="N197" s="56">
        <f t="shared" si="21"/>
        <v>0</v>
      </c>
      <c r="O197" s="56">
        <f t="shared" si="21"/>
        <v>0</v>
      </c>
      <c r="P197" s="56">
        <f t="shared" si="17"/>
        <v>0</v>
      </c>
      <c r="Q197" s="57">
        <f t="shared" si="18"/>
        <v>0</v>
      </c>
      <c r="R197" s="57">
        <f t="shared" si="19"/>
        <v>0</v>
      </c>
      <c r="S197" s="63"/>
    </row>
    <row r="198" spans="2:19">
      <c r="B198" s="53">
        <v>191</v>
      </c>
      <c r="C198" s="54"/>
      <c r="D198" s="54"/>
      <c r="E198" s="54"/>
      <c r="J198" s="61">
        <v>191</v>
      </c>
      <c r="K198" s="55">
        <f t="shared" si="20"/>
        <v>0</v>
      </c>
      <c r="L198" s="55">
        <f t="shared" si="20"/>
        <v>0</v>
      </c>
      <c r="M198" s="55" t="str">
        <f t="shared" si="16"/>
        <v>86-8(70)</v>
      </c>
      <c r="N198" s="56">
        <f t="shared" si="21"/>
        <v>0</v>
      </c>
      <c r="O198" s="56">
        <f t="shared" si="21"/>
        <v>0</v>
      </c>
      <c r="P198" s="56">
        <f t="shared" si="17"/>
        <v>0</v>
      </c>
      <c r="Q198" s="57">
        <f t="shared" si="18"/>
        <v>0</v>
      </c>
      <c r="R198" s="57">
        <f t="shared" si="19"/>
        <v>0</v>
      </c>
      <c r="S198" s="63"/>
    </row>
    <row r="199" spans="2:19">
      <c r="B199" s="53">
        <v>192</v>
      </c>
      <c r="C199" s="54"/>
      <c r="D199" s="54"/>
      <c r="E199" s="54"/>
      <c r="J199" s="61">
        <v>192</v>
      </c>
      <c r="K199" s="55">
        <f t="shared" si="20"/>
        <v>0</v>
      </c>
      <c r="L199" s="55">
        <f t="shared" si="20"/>
        <v>0</v>
      </c>
      <c r="M199" s="55" t="str">
        <f t="shared" si="16"/>
        <v>86-8(70)</v>
      </c>
      <c r="N199" s="56">
        <f t="shared" si="21"/>
        <v>0</v>
      </c>
      <c r="O199" s="56">
        <f t="shared" si="21"/>
        <v>0</v>
      </c>
      <c r="P199" s="56">
        <f t="shared" si="17"/>
        <v>0</v>
      </c>
      <c r="Q199" s="57">
        <f t="shared" si="18"/>
        <v>0</v>
      </c>
      <c r="R199" s="57">
        <f t="shared" si="19"/>
        <v>0</v>
      </c>
      <c r="S199" s="63"/>
    </row>
    <row r="200" spans="2:19">
      <c r="B200" s="53">
        <v>193</v>
      </c>
      <c r="C200" s="54"/>
      <c r="D200" s="54"/>
      <c r="E200" s="54"/>
      <c r="J200" s="61">
        <v>193</v>
      </c>
      <c r="K200" s="55">
        <f t="shared" si="20"/>
        <v>0</v>
      </c>
      <c r="L200" s="55">
        <f t="shared" si="20"/>
        <v>0</v>
      </c>
      <c r="M200" s="55" t="str">
        <f t="shared" si="16"/>
        <v>86-8(70)</v>
      </c>
      <c r="N200" s="56">
        <f t="shared" si="21"/>
        <v>0</v>
      </c>
      <c r="O200" s="56">
        <f t="shared" si="21"/>
        <v>0</v>
      </c>
      <c r="P200" s="56">
        <f t="shared" si="17"/>
        <v>0</v>
      </c>
      <c r="Q200" s="57">
        <f t="shared" si="18"/>
        <v>0</v>
      </c>
      <c r="R200" s="57">
        <f t="shared" si="19"/>
        <v>0</v>
      </c>
      <c r="S200" s="63"/>
    </row>
    <row r="201" spans="2:19">
      <c r="B201" s="53">
        <v>194</v>
      </c>
      <c r="C201" s="54"/>
      <c r="D201" s="54"/>
      <c r="E201" s="54"/>
      <c r="J201" s="61">
        <v>194</v>
      </c>
      <c r="K201" s="55">
        <f t="shared" si="20"/>
        <v>0</v>
      </c>
      <c r="L201" s="55">
        <f t="shared" si="20"/>
        <v>0</v>
      </c>
      <c r="M201" s="55" t="str">
        <f t="shared" ref="M201:M207" si="22">$L$2</f>
        <v>86-8(70)</v>
      </c>
      <c r="N201" s="56">
        <f t="shared" si="21"/>
        <v>0</v>
      </c>
      <c r="O201" s="56">
        <f t="shared" si="21"/>
        <v>0</v>
      </c>
      <c r="P201" s="56">
        <f t="shared" ref="P201:P227" si="23">L201</f>
        <v>0</v>
      </c>
      <c r="Q201" s="57">
        <f t="shared" ref="Q201:Q227" si="24">P201-R201</f>
        <v>0</v>
      </c>
      <c r="R201" s="57">
        <f t="shared" ref="R201:R227" si="25">H201</f>
        <v>0</v>
      </c>
      <c r="S201" s="63"/>
    </row>
    <row r="202" spans="2:19">
      <c r="B202" s="53">
        <v>195</v>
      </c>
      <c r="C202" s="54"/>
      <c r="D202" s="54"/>
      <c r="E202" s="54"/>
      <c r="J202" s="61">
        <v>195</v>
      </c>
      <c r="K202" s="55">
        <f t="shared" si="20"/>
        <v>0</v>
      </c>
      <c r="L202" s="55">
        <f t="shared" si="20"/>
        <v>0</v>
      </c>
      <c r="M202" s="55" t="str">
        <f t="shared" si="22"/>
        <v>86-8(70)</v>
      </c>
      <c r="N202" s="56">
        <f t="shared" si="21"/>
        <v>0</v>
      </c>
      <c r="O202" s="56">
        <f t="shared" si="21"/>
        <v>0</v>
      </c>
      <c r="P202" s="56">
        <f t="shared" si="23"/>
        <v>0</v>
      </c>
      <c r="Q202" s="57">
        <f t="shared" si="24"/>
        <v>0</v>
      </c>
      <c r="R202" s="57">
        <f t="shared" si="25"/>
        <v>0</v>
      </c>
      <c r="S202" s="63"/>
    </row>
    <row r="203" spans="2:19">
      <c r="B203" s="53">
        <v>196</v>
      </c>
      <c r="C203" s="54"/>
      <c r="D203" s="54"/>
      <c r="E203" s="54"/>
      <c r="J203" s="61">
        <v>196</v>
      </c>
      <c r="K203" s="55">
        <f t="shared" si="20"/>
        <v>0</v>
      </c>
      <c r="L203" s="55">
        <f t="shared" si="20"/>
        <v>0</v>
      </c>
      <c r="M203" s="55" t="str">
        <f t="shared" si="22"/>
        <v>86-8(70)</v>
      </c>
      <c r="N203" s="56">
        <f t="shared" si="21"/>
        <v>0</v>
      </c>
      <c r="O203" s="56">
        <f t="shared" si="21"/>
        <v>0</v>
      </c>
      <c r="P203" s="56">
        <f t="shared" si="23"/>
        <v>0</v>
      </c>
      <c r="Q203" s="57">
        <f t="shared" si="24"/>
        <v>0</v>
      </c>
      <c r="R203" s="57">
        <f t="shared" si="25"/>
        <v>0</v>
      </c>
      <c r="S203" s="63"/>
    </row>
    <row r="204" spans="2:19">
      <c r="B204" s="53">
        <v>197</v>
      </c>
      <c r="C204" s="54"/>
      <c r="D204" s="54"/>
      <c r="E204" s="54"/>
      <c r="J204" s="61">
        <v>197</v>
      </c>
      <c r="K204" s="55">
        <f t="shared" si="20"/>
        <v>0</v>
      </c>
      <c r="L204" s="55">
        <f t="shared" si="20"/>
        <v>0</v>
      </c>
      <c r="M204" s="55" t="str">
        <f t="shared" si="22"/>
        <v>86-8(70)</v>
      </c>
      <c r="N204" s="56">
        <f t="shared" si="21"/>
        <v>0</v>
      </c>
      <c r="O204" s="56">
        <f t="shared" si="21"/>
        <v>0</v>
      </c>
      <c r="P204" s="56">
        <f t="shared" si="23"/>
        <v>0</v>
      </c>
      <c r="Q204" s="57">
        <f t="shared" si="24"/>
        <v>0</v>
      </c>
      <c r="R204" s="57">
        <f t="shared" si="25"/>
        <v>0</v>
      </c>
      <c r="S204" s="63"/>
    </row>
    <row r="205" spans="2:19">
      <c r="B205" s="53">
        <v>198</v>
      </c>
      <c r="C205" s="54"/>
      <c r="D205" s="54"/>
      <c r="E205" s="54"/>
      <c r="J205" s="61">
        <v>198</v>
      </c>
      <c r="K205" s="55">
        <f t="shared" si="20"/>
        <v>0</v>
      </c>
      <c r="L205" s="55">
        <f t="shared" si="20"/>
        <v>0</v>
      </c>
      <c r="M205" s="55" t="str">
        <f t="shared" si="22"/>
        <v>86-8(70)</v>
      </c>
      <c r="N205" s="56">
        <f t="shared" si="21"/>
        <v>0</v>
      </c>
      <c r="O205" s="56">
        <f t="shared" si="21"/>
        <v>0</v>
      </c>
      <c r="P205" s="56">
        <f t="shared" si="23"/>
        <v>0</v>
      </c>
      <c r="Q205" s="57">
        <f t="shared" si="24"/>
        <v>0</v>
      </c>
      <c r="R205" s="57">
        <f t="shared" si="25"/>
        <v>0</v>
      </c>
      <c r="S205" s="63"/>
    </row>
    <row r="206" spans="2:19">
      <c r="B206" s="53">
        <v>199</v>
      </c>
      <c r="C206" s="54"/>
      <c r="D206" s="54"/>
      <c r="E206" s="54"/>
      <c r="J206" s="61">
        <v>199</v>
      </c>
      <c r="K206" s="55">
        <f t="shared" si="20"/>
        <v>0</v>
      </c>
      <c r="L206" s="55">
        <f t="shared" si="20"/>
        <v>0</v>
      </c>
      <c r="M206" s="55" t="str">
        <f t="shared" si="22"/>
        <v>86-8(70)</v>
      </c>
      <c r="N206" s="56">
        <f t="shared" si="21"/>
        <v>0</v>
      </c>
      <c r="O206" s="56">
        <f t="shared" si="21"/>
        <v>0</v>
      </c>
      <c r="P206" s="56">
        <f t="shared" si="23"/>
        <v>0</v>
      </c>
      <c r="Q206" s="57">
        <f t="shared" si="24"/>
        <v>0</v>
      </c>
      <c r="R206" s="57">
        <f t="shared" si="25"/>
        <v>0</v>
      </c>
      <c r="S206" s="63"/>
    </row>
    <row r="207" spans="2:19">
      <c r="B207" s="53">
        <v>200</v>
      </c>
      <c r="C207" s="54"/>
      <c r="D207" s="54"/>
      <c r="E207" s="54"/>
      <c r="I207" s="64"/>
      <c r="J207" s="61">
        <v>200</v>
      </c>
      <c r="K207" s="55">
        <f t="shared" si="20"/>
        <v>0</v>
      </c>
      <c r="L207" s="55">
        <f t="shared" si="20"/>
        <v>0</v>
      </c>
      <c r="M207" s="55" t="str">
        <f t="shared" si="22"/>
        <v>86-8(70)</v>
      </c>
      <c r="N207" s="56">
        <f t="shared" si="21"/>
        <v>0</v>
      </c>
      <c r="O207" s="56">
        <f t="shared" si="21"/>
        <v>0</v>
      </c>
      <c r="P207" s="56">
        <f t="shared" si="23"/>
        <v>0</v>
      </c>
      <c r="Q207" s="57">
        <f t="shared" si="24"/>
        <v>0</v>
      </c>
      <c r="R207" s="57">
        <f t="shared" si="25"/>
        <v>0</v>
      </c>
      <c r="S207" s="63"/>
    </row>
    <row r="208" spans="2:19">
      <c r="B208" s="60"/>
      <c r="C208" s="65"/>
      <c r="D208" s="65"/>
      <c r="E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8" width="11.28515625" style="6" customWidth="1"/>
    <col min="9" max="16384" width="9.140625" style="6"/>
  </cols>
  <sheetData>
    <row r="1" spans="1:13" ht="36.75" customHeight="1">
      <c r="A1" s="18" t="s">
        <v>6</v>
      </c>
      <c r="B1" s="18"/>
      <c r="C1" s="18"/>
      <c r="D1" s="18"/>
      <c r="E1" s="18"/>
      <c r="F1" s="1"/>
    </row>
    <row r="2" spans="1:13" ht="15.75">
      <c r="A2" s="1" t="s">
        <v>373</v>
      </c>
      <c r="B2" s="1"/>
      <c r="C2" s="1"/>
      <c r="D2" s="1"/>
      <c r="E2" s="1"/>
      <c r="F2" s="3"/>
      <c r="I2" s="3" t="s">
        <v>25</v>
      </c>
    </row>
    <row r="3" spans="1:13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3" ht="15.75">
      <c r="A4" s="21" t="str">
        <f>'GPS точки Заріччя'!K80</f>
        <v>В70-72</v>
      </c>
      <c r="B4" s="22"/>
      <c r="C4" s="2" t="str">
        <f>'GPS точки Заріччя'!M83</f>
        <v>86-8(70)</v>
      </c>
      <c r="D4" s="14" t="str">
        <f>'GPS точки Заріччя'!L80</f>
        <v>155,39</v>
      </c>
      <c r="E4" s="70" t="str">
        <f>'GPS точки Заріччя'!R80</f>
        <v>153,59</v>
      </c>
      <c r="F4" s="3"/>
      <c r="I4" s="72" t="s">
        <v>374</v>
      </c>
      <c r="J4" s="71"/>
      <c r="K4" s="71"/>
      <c r="L4" s="71"/>
      <c r="M4" s="71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3" ht="15">
      <c r="A8" s="13">
        <v>1</v>
      </c>
      <c r="B8" s="13"/>
      <c r="C8" s="13"/>
      <c r="D8" s="15"/>
      <c r="E8" s="15"/>
      <c r="F8" s="3"/>
    </row>
    <row r="9" spans="1:13" ht="15">
      <c r="A9" s="13">
        <v>2</v>
      </c>
      <c r="B9" s="13"/>
      <c r="C9" s="13"/>
      <c r="D9" s="17"/>
      <c r="E9" s="17"/>
      <c r="F9" s="3"/>
    </row>
    <row r="10" spans="1:13" ht="15">
      <c r="A10" s="13">
        <v>3</v>
      </c>
      <c r="B10" s="13"/>
      <c r="C10" s="13"/>
      <c r="D10" s="17"/>
      <c r="E10" s="17"/>
      <c r="F10" s="3"/>
    </row>
    <row r="11" spans="1:13" ht="15">
      <c r="A11" s="13">
        <v>4</v>
      </c>
      <c r="B11" s="13"/>
      <c r="C11" s="13"/>
      <c r="D11" s="17"/>
      <c r="E11" s="17"/>
      <c r="F11" s="3"/>
    </row>
    <row r="12" spans="1:13" ht="15">
      <c r="A12" s="13">
        <v>5</v>
      </c>
      <c r="B12" s="13"/>
      <c r="C12" s="13"/>
      <c r="D12" s="17"/>
      <c r="E12" s="17"/>
      <c r="F12" s="3"/>
    </row>
    <row r="13" spans="1:13" ht="15">
      <c r="A13" s="13">
        <v>6</v>
      </c>
      <c r="B13" s="13"/>
      <c r="C13" s="13"/>
      <c r="D13" s="17"/>
      <c r="E13" s="1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13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370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Заріччя'!K81</f>
        <v>В70-73</v>
      </c>
      <c r="B4" s="22"/>
      <c r="C4" s="2" t="str">
        <f>'GPS точки Заріччя'!M83</f>
        <v>86-8(70)</v>
      </c>
      <c r="D4" s="14" t="str">
        <f>'GPS точки Заріччя'!L81</f>
        <v>155,07</v>
      </c>
      <c r="E4" s="70" t="str">
        <f>'GPS точки Заріччя'!R81</f>
        <v>154,25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359</v>
      </c>
      <c r="E8" s="15"/>
      <c r="F8" s="3"/>
    </row>
    <row r="9" spans="1:9" ht="15">
      <c r="A9" s="13">
        <v>2</v>
      </c>
      <c r="B9" s="13">
        <v>1.6</v>
      </c>
      <c r="C9" s="13">
        <v>20</v>
      </c>
      <c r="D9" s="17" t="s">
        <v>371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372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368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Заріччя'!K82</f>
        <v>В70-74</v>
      </c>
      <c r="B4" s="22"/>
      <c r="C4" s="2" t="str">
        <f>'GPS точки Заріччя'!M83</f>
        <v>86-8(70)</v>
      </c>
      <c r="D4" s="14" t="str">
        <f>'GPS точки Заріччя'!L82</f>
        <v>156,89</v>
      </c>
      <c r="E4" s="70" t="str">
        <f>'GPS точки Заріччя'!R82</f>
        <v>155,19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1.7</v>
      </c>
      <c r="C8" s="13">
        <v>65</v>
      </c>
      <c r="D8" s="15" t="s">
        <v>359</v>
      </c>
      <c r="E8" s="15"/>
      <c r="F8" s="3"/>
    </row>
    <row r="9" spans="1:9" ht="15">
      <c r="A9" s="13">
        <v>2</v>
      </c>
      <c r="B9" s="13">
        <v>1.6</v>
      </c>
      <c r="C9" s="13">
        <v>25</v>
      </c>
      <c r="D9" s="17" t="s">
        <v>366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369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358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1" t="s">
        <v>1</v>
      </c>
      <c r="D3" s="4" t="s">
        <v>7</v>
      </c>
      <c r="E3" s="11" t="s">
        <v>15</v>
      </c>
      <c r="F3" s="3"/>
    </row>
    <row r="4" spans="1:9" ht="15.75">
      <c r="A4" s="21" t="str">
        <f>'GPS точки Заріччя'!K83</f>
        <v>В70-75</v>
      </c>
      <c r="B4" s="22"/>
      <c r="C4" s="2" t="str">
        <f>'GPS точки Заріччя'!M83</f>
        <v>86-8(70)</v>
      </c>
      <c r="D4" s="14" t="str">
        <f>'GPS точки Заріччя'!L83</f>
        <v>156,82</v>
      </c>
      <c r="E4" s="70" t="str">
        <f>'GPS точки Заріччя'!R83</f>
        <v>155,29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5" t="s">
        <v>3</v>
      </c>
      <c r="E7" s="15"/>
      <c r="F7" s="3"/>
    </row>
    <row r="8" spans="1:9" ht="15">
      <c r="A8" s="12">
        <v>1</v>
      </c>
      <c r="B8" s="12">
        <v>1.6</v>
      </c>
      <c r="C8" s="12">
        <v>65</v>
      </c>
      <c r="D8" s="15" t="s">
        <v>359</v>
      </c>
      <c r="E8" s="15"/>
      <c r="F8" s="3"/>
    </row>
    <row r="9" spans="1:9" ht="15">
      <c r="A9" s="12">
        <v>2</v>
      </c>
      <c r="B9" s="12">
        <v>1.6</v>
      </c>
      <c r="C9" s="12">
        <v>25</v>
      </c>
      <c r="D9" s="17" t="s">
        <v>360</v>
      </c>
      <c r="E9" s="17"/>
      <c r="F9" s="3"/>
    </row>
    <row r="10" spans="1:9" ht="15">
      <c r="A10" s="12">
        <v>3</v>
      </c>
      <c r="B10" s="12"/>
      <c r="C10" s="12"/>
      <c r="D10" s="17"/>
      <c r="E10" s="17"/>
      <c r="F10" s="3"/>
    </row>
    <row r="11" spans="1:9" ht="15">
      <c r="A11" s="12">
        <v>4</v>
      </c>
      <c r="B11" s="12"/>
      <c r="C11" s="12"/>
      <c r="D11" s="17"/>
      <c r="E11" s="17"/>
      <c r="F11" s="3"/>
    </row>
    <row r="12" spans="1:9" ht="15">
      <c r="A12" s="12">
        <v>5</v>
      </c>
      <c r="B12" s="12"/>
      <c r="C12" s="12"/>
      <c r="D12" s="17"/>
      <c r="E12" s="17"/>
      <c r="F12" s="3"/>
    </row>
    <row r="13" spans="1:9" ht="15">
      <c r="A13" s="12">
        <v>6</v>
      </c>
      <c r="B13" s="12"/>
      <c r="C13" s="12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2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5" t="s">
        <v>3</v>
      </c>
      <c r="E25" s="15"/>
      <c r="F25" s="3"/>
    </row>
    <row r="26" spans="1:6" ht="15">
      <c r="A26" s="12">
        <v>1</v>
      </c>
      <c r="B26" s="12"/>
      <c r="C26" s="11"/>
      <c r="D26" s="15"/>
      <c r="E26" s="15"/>
      <c r="F26" s="3"/>
    </row>
    <row r="27" spans="1:6" ht="15">
      <c r="A27" s="12">
        <v>2</v>
      </c>
      <c r="B27" s="12">
        <v>25</v>
      </c>
      <c r="C27" s="14" t="s">
        <v>362</v>
      </c>
      <c r="D27" s="15" t="s">
        <v>363</v>
      </c>
      <c r="E27" s="15"/>
      <c r="F27" s="3"/>
    </row>
    <row r="28" spans="1:6" ht="15">
      <c r="A28" s="12">
        <v>3</v>
      </c>
      <c r="B28" s="12"/>
      <c r="C28" s="11"/>
      <c r="D28" s="15"/>
      <c r="E28" s="15"/>
      <c r="F28" s="3"/>
    </row>
    <row r="29" spans="1:6" ht="15">
      <c r="A29" s="12">
        <v>4</v>
      </c>
      <c r="B29" s="12"/>
      <c r="C29" s="11"/>
      <c r="D29" s="15"/>
      <c r="E29" s="15"/>
      <c r="F29" s="3"/>
    </row>
    <row r="30" spans="1:6" ht="15">
      <c r="A30" s="12">
        <v>5</v>
      </c>
      <c r="B30" s="12"/>
      <c r="C30" s="11"/>
      <c r="D30" s="15"/>
      <c r="E30" s="15"/>
      <c r="F30" s="3"/>
    </row>
    <row r="31" spans="1:6" ht="15">
      <c r="A31" s="12">
        <v>6</v>
      </c>
      <c r="B31" s="12"/>
      <c r="C31" s="11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364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365</v>
      </c>
      <c r="B4" s="22"/>
      <c r="C4" s="2" t="str">
        <f>'GPS точки Заріччя'!M83</f>
        <v>86-8(70)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1.7</v>
      </c>
      <c r="C8" s="13">
        <v>65</v>
      </c>
      <c r="D8" s="15" t="s">
        <v>359</v>
      </c>
      <c r="E8" s="15"/>
      <c r="F8" s="3"/>
    </row>
    <row r="9" spans="1:9" ht="15">
      <c r="A9" s="13">
        <v>2</v>
      </c>
      <c r="B9" s="13">
        <v>1.6</v>
      </c>
      <c r="C9" s="13">
        <v>32</v>
      </c>
      <c r="D9" s="17" t="s">
        <v>366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367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9" t="s">
        <v>0</v>
      </c>
      <c r="B3" s="20"/>
      <c r="C3" s="10" t="s">
        <v>1</v>
      </c>
      <c r="D3" s="23" t="s">
        <v>7</v>
      </c>
      <c r="E3" s="24"/>
      <c r="F3" s="3"/>
    </row>
    <row r="4" spans="1:9" ht="20.25" customHeight="1">
      <c r="A4" s="21"/>
      <c r="B4" s="22"/>
      <c r="C4" s="2"/>
      <c r="D4" s="19"/>
      <c r="E4" s="2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5" t="s">
        <v>3</v>
      </c>
      <c r="E7" s="15"/>
      <c r="F7" s="3"/>
    </row>
    <row r="8" spans="1:9" ht="15">
      <c r="A8" s="9">
        <v>1</v>
      </c>
      <c r="B8" s="9"/>
      <c r="C8" s="9"/>
      <c r="D8" s="15"/>
      <c r="E8" s="15"/>
      <c r="F8" s="3"/>
    </row>
    <row r="9" spans="1:9" ht="15">
      <c r="A9" s="9">
        <v>2</v>
      </c>
      <c r="B9" s="9"/>
      <c r="C9" s="9"/>
      <c r="D9" s="17"/>
      <c r="E9" s="17"/>
      <c r="F9" s="3"/>
    </row>
    <row r="10" spans="1:9" ht="15">
      <c r="A10" s="9">
        <v>3</v>
      </c>
      <c r="B10" s="9"/>
      <c r="C10" s="9"/>
      <c r="D10" s="17"/>
      <c r="E10" s="17"/>
      <c r="F10" s="3"/>
    </row>
    <row r="11" spans="1:9" ht="15">
      <c r="A11" s="9">
        <v>4</v>
      </c>
      <c r="B11" s="9"/>
      <c r="C11" s="9"/>
      <c r="D11" s="17"/>
      <c r="E11" s="17"/>
      <c r="F11" s="3"/>
    </row>
    <row r="12" spans="1:9" ht="15">
      <c r="A12" s="9">
        <v>5</v>
      </c>
      <c r="B12" s="9"/>
      <c r="C12" s="9"/>
      <c r="D12" s="17"/>
      <c r="E12" s="17"/>
      <c r="F12" s="3"/>
    </row>
    <row r="13" spans="1:9" ht="15">
      <c r="A13" s="9">
        <v>6</v>
      </c>
      <c r="B13" s="9"/>
      <c r="C13" s="9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6" t="s">
        <v>3</v>
      </c>
      <c r="D17" s="16"/>
      <c r="E17" s="16"/>
      <c r="F17" s="3"/>
    </row>
    <row r="18" spans="1:6" ht="15">
      <c r="A18" s="9"/>
      <c r="B18" s="9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6" t="s">
        <v>3</v>
      </c>
      <c r="D21" s="16"/>
      <c r="E21" s="16"/>
      <c r="F21" s="3"/>
    </row>
    <row r="22" spans="1:6" ht="15">
      <c r="A22" s="9"/>
      <c r="B22" s="9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5" t="s">
        <v>3</v>
      </c>
      <c r="E25" s="15"/>
      <c r="F25" s="3"/>
    </row>
    <row r="26" spans="1:6" ht="15">
      <c r="A26" s="9">
        <v>1</v>
      </c>
      <c r="B26" s="9"/>
      <c r="C26" s="10"/>
      <c r="D26" s="15"/>
      <c r="E26" s="15"/>
      <c r="F26" s="3"/>
    </row>
    <row r="27" spans="1:6" ht="15">
      <c r="A27" s="9">
        <v>2</v>
      </c>
      <c r="B27" s="9"/>
      <c r="C27" s="10"/>
      <c r="D27" s="15"/>
      <c r="E27" s="15"/>
      <c r="F27" s="3"/>
    </row>
    <row r="28" spans="1:6" ht="15">
      <c r="A28" s="9">
        <v>3</v>
      </c>
      <c r="B28" s="9"/>
      <c r="C28" s="10"/>
      <c r="D28" s="15"/>
      <c r="E28" s="15"/>
      <c r="F28" s="3"/>
    </row>
    <row r="29" spans="1:6" ht="15">
      <c r="A29" s="9">
        <v>4</v>
      </c>
      <c r="B29" s="9"/>
      <c r="C29" s="10"/>
      <c r="D29" s="15"/>
      <c r="E29" s="15"/>
      <c r="F29" s="3"/>
    </row>
    <row r="30" spans="1:6" ht="15">
      <c r="A30" s="9">
        <v>5</v>
      </c>
      <c r="B30" s="9"/>
      <c r="C30" s="10"/>
      <c r="D30" s="15"/>
      <c r="E30" s="15"/>
      <c r="F30" s="3"/>
    </row>
    <row r="31" spans="1:6" ht="15">
      <c r="A31" s="9">
        <v>6</v>
      </c>
      <c r="B31" s="9"/>
      <c r="C31" s="10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GPS точки Заріччя</vt:lpstr>
      <vt:lpstr>70-212-72</vt:lpstr>
      <vt:lpstr>70-212-73</vt:lpstr>
      <vt:lpstr>70-212-74</vt:lpstr>
      <vt:lpstr>70-212-75</vt:lpstr>
      <vt:lpstr>70-212-75а</vt:lpstr>
      <vt:lpstr>Лист3</vt:lpstr>
      <vt:lpstr>'70-212-72'!_GoBack</vt:lpstr>
      <vt:lpstr>'70-212-73'!_GoBack</vt:lpstr>
      <vt:lpstr>'70-212-74'!_GoBack</vt:lpstr>
      <vt:lpstr>'70-212-75'!_GoBack</vt:lpstr>
      <vt:lpstr>'70-212-75а'!_GoBack</vt:lpstr>
      <vt:lpstr>'70-212-72'!Область_печати</vt:lpstr>
      <vt:lpstr>'70-212-73'!Область_печати</vt:lpstr>
      <vt:lpstr>'70-212-74'!Область_печати</vt:lpstr>
      <vt:lpstr>'70-212-75'!Область_печати</vt:lpstr>
      <vt:lpstr>'70-212-75а'!Область_печати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2014-11-24T14:11:01Z</dcterms:modified>
</cp:coreProperties>
</file>