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11"/>
  </bookViews>
  <sheets>
    <sheet name="GPS точки Заріччя (2)" sheetId="16" r:id="rId1"/>
    <sheet name="GPS точки Заріччя" sheetId="8" r:id="rId2"/>
    <sheet name="47-8-354" sheetId="7" r:id="rId3"/>
    <sheet name="47-8-355" sheetId="9" r:id="rId4"/>
    <sheet name="47-8-356" sheetId="10" r:id="rId5"/>
    <sheet name="47-8-357" sheetId="11" r:id="rId6"/>
    <sheet name="47-8-358" sheetId="12" r:id="rId7"/>
    <sheet name="47-8-359" sheetId="13" r:id="rId8"/>
    <sheet name="47-8-360" sheetId="14" r:id="rId9"/>
    <sheet name="47-8-360а" sheetId="15" r:id="rId10"/>
    <sheet name="47-8-424" sheetId="17" r:id="rId11"/>
    <sheet name="47-8-426" sheetId="18" r:id="rId12"/>
    <sheet name="Лист3" sheetId="6" r:id="rId13"/>
  </sheets>
  <definedNames>
    <definedName name="_GoBack" localSheetId="2">'47-8-354'!$A$14</definedName>
    <definedName name="_GoBack" localSheetId="3">'47-8-355'!$A$14</definedName>
    <definedName name="_GoBack" localSheetId="4">'47-8-356'!$A$14</definedName>
    <definedName name="_GoBack" localSheetId="5">'47-8-357'!$A$14</definedName>
    <definedName name="_GoBack" localSheetId="6">'47-8-358'!$A$14</definedName>
    <definedName name="_GoBack" localSheetId="7">'47-8-359'!$A$14</definedName>
    <definedName name="_GoBack" localSheetId="8">'47-8-360'!$A$14</definedName>
    <definedName name="_GoBack" localSheetId="9">'47-8-360а'!$A$14</definedName>
    <definedName name="_GoBack" localSheetId="10">'47-8-424'!$A$14</definedName>
    <definedName name="_GoBack" localSheetId="11">'47-8-426'!$A$14</definedName>
    <definedName name="_xlnm.Print_Area" localSheetId="2">'47-8-354'!$A$1:$O$96</definedName>
    <definedName name="_xlnm.Print_Area" localSheetId="3">'47-8-355'!$A$1:$O$96</definedName>
    <definedName name="_xlnm.Print_Area" localSheetId="4">'47-8-356'!$A$1:$O$96</definedName>
    <definedName name="_xlnm.Print_Area" localSheetId="5">'47-8-357'!$A$1:$O$96</definedName>
    <definedName name="_xlnm.Print_Area" localSheetId="6">'47-8-358'!$A$1:$O$96</definedName>
    <definedName name="_xlnm.Print_Area" localSheetId="7">'47-8-359'!$A$1:$O$96</definedName>
    <definedName name="_xlnm.Print_Area" localSheetId="8">'47-8-360'!$A$1:$O$96</definedName>
    <definedName name="_xlnm.Print_Area" localSheetId="9">'47-8-360а'!$A$1:$O$96</definedName>
    <definedName name="_xlnm.Print_Area" localSheetId="10">'47-8-424'!$A$1:$O$96</definedName>
    <definedName name="_xlnm.Print_Area" localSheetId="11">'47-8-426'!$A$1:$O$96</definedName>
  </definedNames>
  <calcPr calcId="125725"/>
</workbook>
</file>

<file path=xl/calcChain.xml><?xml version="1.0" encoding="utf-8"?>
<calcChain xmlns="http://schemas.openxmlformats.org/spreadsheetml/2006/main">
  <c r="E4" i="18"/>
  <c r="D4"/>
  <c r="A4"/>
  <c r="C4"/>
  <c r="E4" i="17"/>
  <c r="D4"/>
  <c r="A4"/>
  <c r="C4"/>
  <c r="R207" i="1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15" l="1"/>
  <c r="E4" i="14"/>
  <c r="D4"/>
  <c r="A4"/>
  <c r="C4"/>
  <c r="A4" i="13"/>
  <c r="D4"/>
  <c r="E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<sst xmlns="http://schemas.openxmlformats.org/spreadsheetml/2006/main" count="1637" uniqueCount="1061">
  <si>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</si>
  <si>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</si>
  <si>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</si>
  <si>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</si>
  <si>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</si>
  <si>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</si>
  <si>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</si>
  <si>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</si>
  <si>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</si>
  <si>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</si>
  <si>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</si>
  <si>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</si>
  <si>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</si>
  <si>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</si>
  <si>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</si>
  <si>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</si>
  <si>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</si>
  <si>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</si>
  <si>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</si>
  <si>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</si>
  <si>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</si>
  <si>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</si>
  <si>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</si>
  <si>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</si>
  <si>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</si>
  <si>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</si>
  <si>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</si>
  <si>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</si>
  <si>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</si>
  <si>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</si>
  <si>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</si>
  <si>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</si>
  <si>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</si>
  <si>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</si>
  <si>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</si>
  <si>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</si>
  <si>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</si>
  <si>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</si>
  <si>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</si>
  <si>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</si>
  <si>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В47-201</t>
  </si>
  <si>
    <t>159,78</t>
  </si>
  <si>
    <t>158,12</t>
  </si>
  <si>
    <t>В47-202</t>
  </si>
  <si>
    <t>159,72</t>
  </si>
  <si>
    <t>В47-203</t>
  </si>
  <si>
    <t>159,73</t>
  </si>
  <si>
    <t>157,85</t>
  </si>
  <si>
    <t>В47-204</t>
  </si>
  <si>
    <t>159,76</t>
  </si>
  <si>
    <t>157,86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</si>
  <si>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</si>
  <si>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</si>
  <si>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</si>
  <si>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</si>
  <si>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</si>
  <si>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</si>
  <si>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</si>
  <si>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</si>
  <si>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</si>
  <si>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</si>
  <si>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</si>
  <si>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</si>
  <si>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</si>
  <si>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</si>
  <si>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</si>
  <si>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</si>
  <si>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</si>
  <si>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</si>
  <si>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</si>
  <si>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</si>
  <si>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</si>
  <si>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</si>
  <si>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</si>
  <si>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</si>
  <si>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</si>
  <si>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158,76</t>
  </si>
  <si>
    <t>156,95</t>
  </si>
  <si>
    <t>В47-214</t>
  </si>
  <si>
    <t>158,72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</si>
  <si>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</si>
  <si>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</si>
  <si>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</si>
  <si>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</si>
  <si>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</si>
  <si>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</si>
  <si>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</si>
  <si>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</si>
  <si>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</si>
  <si>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</si>
  <si>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</si>
  <si>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</si>
  <si>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</si>
  <si>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</si>
  <si>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</si>
  <si>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</si>
  <si>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</si>
  <si>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</si>
  <si>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</si>
  <si>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</si>
  <si>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</si>
  <si>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</si>
  <si>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</si>
  <si>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</si>
  <si>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</si>
  <si>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</si>
  <si>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</si>
  <si>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</si>
  <si>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</si>
  <si>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158,80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</si>
  <si>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</si>
  <si>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</si>
  <si>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</si>
  <si>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</si>
  <si>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</si>
  <si>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</si>
  <si>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</si>
  <si>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</si>
  <si>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</si>
  <si>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</si>
  <si>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156,15</t>
  </si>
  <si>
    <t>В47-230</t>
  </si>
  <si>
    <t>157,69</t>
  </si>
  <si>
    <t>156,18</t>
  </si>
  <si>
    <t>В47-231</t>
  </si>
  <si>
    <t>157,61</t>
  </si>
  <si>
    <t>В47-232</t>
  </si>
  <si>
    <t>156,01</t>
  </si>
  <si>
    <t>153,45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</si>
  <si>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</si>
  <si>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</si>
  <si>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</si>
  <si>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</si>
  <si>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</si>
  <si>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</si>
  <si>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</si>
  <si>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</si>
  <si>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</si>
  <si>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</si>
  <si>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</si>
  <si>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</si>
  <si>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</si>
  <si>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</si>
  <si>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</si>
  <si>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</si>
  <si>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</si>
  <si>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</si>
  <si>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</si>
  <si>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</si>
  <si>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</si>
  <si>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</si>
  <si>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</si>
  <si>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</si>
  <si>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</si>
  <si>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</si>
  <si>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</si>
  <si>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</si>
  <si>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</si>
  <si>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</si>
  <si>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</si>
  <si>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</si>
  <si>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</si>
  <si>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156,97</t>
  </si>
  <si>
    <t>155,68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</si>
  <si>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</si>
  <si>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</si>
  <si>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</si>
  <si>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</si>
  <si>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</si>
  <si>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</si>
  <si>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</si>
  <si>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</si>
  <si>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</si>
  <si>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</si>
  <si>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</si>
  <si>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</si>
  <si>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</si>
  <si>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</si>
  <si>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</si>
  <si>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</si>
  <si>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</si>
  <si>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</si>
  <si>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</si>
  <si>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154,90</t>
  </si>
  <si>
    <t>В47-255</t>
  </si>
  <si>
    <t>В47-256</t>
  </si>
  <si>
    <t>154,19</t>
  </si>
  <si>
    <t>152,74</t>
  </si>
  <si>
    <t>В47-257</t>
  </si>
  <si>
    <t>154,34</t>
  </si>
  <si>
    <t>152,61</t>
  </si>
  <si>
    <t>В47-258</t>
  </si>
  <si>
    <t>154,17</t>
  </si>
  <si>
    <t>152,17</t>
  </si>
  <si>
    <t>В47-259</t>
  </si>
  <si>
    <t>154,25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</si>
  <si>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</si>
  <si>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</si>
  <si>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</si>
  <si>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</si>
  <si>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</si>
  <si>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</si>
  <si>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</si>
  <si>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</si>
  <si>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</si>
  <si>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</si>
  <si>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</si>
  <si>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153,28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</si>
  <si>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</si>
  <si>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</si>
  <si>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</si>
  <si>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</si>
  <si>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</si>
  <si>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</si>
  <si>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</si>
  <si>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</si>
  <si>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</si>
  <si>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</si>
  <si>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</si>
  <si>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</si>
  <si>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154,82</t>
  </si>
  <si>
    <t>В47-269</t>
  </si>
  <si>
    <t>155,85</t>
  </si>
  <si>
    <t>154,44</t>
  </si>
  <si>
    <t>В47-270</t>
  </si>
  <si>
    <t>155,76</t>
  </si>
  <si>
    <t>154,32</t>
  </si>
  <si>
    <t>В47-271</t>
  </si>
  <si>
    <t>155,70</t>
  </si>
  <si>
    <t>В47-272</t>
  </si>
  <si>
    <t>155,98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</si>
  <si>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</si>
  <si>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</si>
  <si>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</si>
  <si>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</si>
  <si>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</si>
  <si>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</si>
  <si>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</si>
  <si>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</si>
  <si>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</si>
  <si>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</si>
  <si>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</si>
  <si>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</si>
  <si>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154,20</t>
  </si>
  <si>
    <t>В47-277</t>
  </si>
  <si>
    <t>157,34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</si>
  <si>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</si>
  <si>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</si>
  <si>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</si>
  <si>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</si>
  <si>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</si>
  <si>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</si>
  <si>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</si>
  <si>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</si>
  <si>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156,27</t>
  </si>
  <si>
    <t>В47-281</t>
  </si>
  <si>
    <t>157,47</t>
  </si>
  <si>
    <t>156,33</t>
  </si>
  <si>
    <t>В47-282</t>
  </si>
  <si>
    <t>157,90</t>
  </si>
  <si>
    <t>156,30</t>
  </si>
  <si>
    <t>В47-283</t>
  </si>
  <si>
    <t>157,73</t>
  </si>
  <si>
    <t>156,13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</si>
  <si>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</si>
  <si>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</si>
  <si>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</si>
  <si>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</si>
  <si>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</si>
  <si>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</si>
  <si>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</si>
  <si>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</si>
  <si>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</si>
  <si>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</si>
  <si>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</si>
  <si>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</si>
  <si>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</si>
  <si>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</si>
  <si>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</si>
  <si>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</si>
  <si>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</si>
  <si>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157,96</t>
  </si>
  <si>
    <t>В47-291</t>
  </si>
  <si>
    <t>157,91</t>
  </si>
  <si>
    <t>156,21</t>
  </si>
  <si>
    <t>В47-292</t>
  </si>
  <si>
    <t>158,66</t>
  </si>
  <si>
    <t>156,35</t>
  </si>
  <si>
    <t>В47-293</t>
  </si>
  <si>
    <t>159,10</t>
  </si>
  <si>
    <t>В47-294</t>
  </si>
  <si>
    <t>158,18</t>
  </si>
  <si>
    <t>156,61</t>
  </si>
  <si>
    <t>В47-295</t>
  </si>
  <si>
    <t>158,49</t>
  </si>
  <si>
    <t>В47-296</t>
  </si>
  <si>
    <t>159,08</t>
  </si>
  <si>
    <t>157,15</t>
  </si>
  <si>
    <t>В47-297</t>
  </si>
  <si>
    <t>156,49</t>
  </si>
  <si>
    <t>В47-298</t>
  </si>
  <si>
    <t>158,01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</si>
  <si>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</si>
  <si>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</si>
  <si>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</si>
  <si>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</si>
  <si>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</si>
  <si>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</si>
  <si>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</si>
  <si>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</si>
  <si>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</si>
  <si>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</si>
  <si>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157,65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</si>
  <si>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</si>
  <si>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</si>
  <si>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</si>
  <si>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</si>
  <si>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</si>
  <si>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</si>
  <si>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</si>
  <si>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</si>
  <si>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</si>
  <si>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</si>
  <si>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</si>
  <si>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</si>
  <si>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</si>
  <si>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</si>
  <si>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</si>
  <si>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</si>
  <si>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</si>
  <si>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</si>
  <si>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</si>
  <si>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</si>
  <si>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</si>
  <si>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</si>
  <si>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160,37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</si>
  <si>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</si>
  <si>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</si>
  <si>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</si>
  <si>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</si>
  <si>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</si>
  <si>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</si>
  <si>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</si>
  <si>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</si>
  <si>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</si>
  <si>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</si>
  <si>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</si>
  <si>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163,07</t>
  </si>
  <si>
    <t>В47-315</t>
  </si>
  <si>
    <t>164,43</t>
  </si>
  <si>
    <t>162,76</t>
  </si>
  <si>
    <t>В47-316</t>
  </si>
  <si>
    <t>163,53</t>
  </si>
  <si>
    <t>152,85</t>
  </si>
  <si>
    <t>В47-317</t>
  </si>
  <si>
    <t>164,39</t>
  </si>
  <si>
    <t>В47-318</t>
  </si>
  <si>
    <t>164,29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</si>
  <si>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</si>
  <si>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</si>
  <si>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</si>
  <si>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</si>
  <si>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</si>
  <si>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</si>
  <si>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</si>
  <si>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</si>
  <si>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160,78</t>
  </si>
  <si>
    <t>В47-322</t>
  </si>
  <si>
    <t>162,57</t>
  </si>
  <si>
    <t>160,68</t>
  </si>
  <si>
    <t>В47-323</t>
  </si>
  <si>
    <t>162,00</t>
  </si>
  <si>
    <t>В47-324</t>
  </si>
  <si>
    <t>167,28</t>
  </si>
  <si>
    <t>165,28</t>
  </si>
  <si>
    <t>В47-325</t>
  </si>
  <si>
    <t>167,16</t>
  </si>
  <si>
    <t>165,15</t>
  </si>
  <si>
    <t>В47-326</t>
  </si>
  <si>
    <t>167,06</t>
  </si>
  <si>
    <t>165,08</t>
  </si>
  <si>
    <t>В47-327</t>
  </si>
  <si>
    <t>164,48</t>
  </si>
  <si>
    <t>162,52</t>
  </si>
  <si>
    <t>В47-328</t>
  </si>
  <si>
    <t>164,47</t>
  </si>
  <si>
    <t>162,50</t>
  </si>
  <si>
    <t>В47-329</t>
  </si>
  <si>
    <t>164,38</t>
  </si>
  <si>
    <t>162,41</t>
  </si>
  <si>
    <t>В47-330</t>
  </si>
  <si>
    <t>164,28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</si>
  <si>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</si>
  <si>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</si>
  <si>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</si>
  <si>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</si>
  <si>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</si>
  <si>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</si>
  <si>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</si>
  <si>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</si>
  <si>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</si>
  <si>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163,24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</si>
  <si>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</si>
  <si>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</si>
  <si>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</si>
  <si>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</si>
  <si>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</si>
  <si>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</si>
  <si>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</si>
  <si>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</si>
  <si>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</si>
  <si>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</si>
  <si>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165,37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</si>
  <si>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</si>
  <si>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</si>
  <si>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</si>
  <si>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</si>
  <si>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</si>
  <si>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</si>
  <si>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</si>
  <si>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</si>
  <si>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</si>
  <si>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</si>
  <si>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167,25</t>
  </si>
  <si>
    <t>165,23</t>
  </si>
  <si>
    <t>В47-342</t>
  </si>
  <si>
    <t>167,60</t>
  </si>
  <si>
    <t>164,00</t>
  </si>
  <si>
    <t>В47-343</t>
  </si>
  <si>
    <t>167,65</t>
  </si>
  <si>
    <t>165,02</t>
  </si>
  <si>
    <t>В47-344</t>
  </si>
  <si>
    <t>167,84</t>
  </si>
  <si>
    <t>165,57</t>
  </si>
  <si>
    <t>В47-345</t>
  </si>
  <si>
    <t>167,04</t>
  </si>
  <si>
    <t>165,07</t>
  </si>
  <si>
    <t>В47-346</t>
  </si>
  <si>
    <t>167,70</t>
  </si>
  <si>
    <t>165,65</t>
  </si>
  <si>
    <t>В47-347</t>
  </si>
  <si>
    <t>167,75</t>
  </si>
  <si>
    <t>166,04</t>
  </si>
  <si>
    <t>В47-348</t>
  </si>
  <si>
    <t>167,58</t>
  </si>
  <si>
    <t>165,55</t>
  </si>
  <si>
    <t>В47-349</t>
  </si>
  <si>
    <t>167,51</t>
  </si>
  <si>
    <t>В47-350</t>
  </si>
  <si>
    <t>167,29</t>
  </si>
  <si>
    <t>165,04</t>
  </si>
  <si>
    <t>В47-351</t>
  </si>
  <si>
    <t>166,03</t>
  </si>
  <si>
    <t>163,97</t>
  </si>
  <si>
    <t>В47-352</t>
  </si>
  <si>
    <t>166,79</t>
  </si>
  <si>
    <t>164,45</t>
  </si>
  <si>
    <t>В47-353</t>
  </si>
  <si>
    <t>166,90</t>
  </si>
  <si>
    <t>В47-354</t>
  </si>
  <si>
    <t>166,35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</si>
  <si>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</si>
  <si>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</si>
  <si>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</si>
  <si>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</si>
  <si>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</si>
  <si>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</si>
  <si>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</si>
  <si>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</si>
  <si>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</si>
  <si>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</si>
  <si>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</si>
  <si>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166,39</t>
  </si>
  <si>
    <t>164,03</t>
  </si>
  <si>
    <t>В47-359</t>
  </si>
  <si>
    <t>166,41</t>
  </si>
  <si>
    <t>164,19</t>
  </si>
  <si>
    <t>В47-360</t>
  </si>
  <si>
    <t>166,17</t>
  </si>
  <si>
    <t>В47-361</t>
  </si>
  <si>
    <t>165,97</t>
  </si>
  <si>
    <t>164,36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</si>
  <si>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</si>
  <si>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</si>
  <si>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</si>
  <si>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</si>
  <si>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</si>
  <si>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</si>
  <si>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</si>
  <si>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</si>
  <si>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167,48</t>
  </si>
  <si>
    <t>165,46</t>
  </si>
  <si>
    <t>В47-366</t>
  </si>
  <si>
    <t>167,86</t>
  </si>
  <si>
    <t>165,84</t>
  </si>
  <si>
    <t>В47-367</t>
  </si>
  <si>
    <t>167,90</t>
  </si>
  <si>
    <t>165,95</t>
  </si>
  <si>
    <t>В47-368</t>
  </si>
  <si>
    <t>167,88</t>
  </si>
  <si>
    <t>165,64</t>
  </si>
  <si>
    <t>В47-369</t>
  </si>
  <si>
    <t>167,89</t>
  </si>
  <si>
    <t>165,53</t>
  </si>
  <si>
    <t>В47-370</t>
  </si>
  <si>
    <t>168,07</t>
  </si>
  <si>
    <t>166,20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</si>
  <si>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</si>
  <si>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</si>
  <si>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</si>
  <si>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</si>
  <si>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</si>
  <si>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</si>
  <si>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</si>
  <si>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</si>
  <si>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</si>
  <si>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</si>
  <si>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</si>
  <si>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</si>
  <si>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</si>
  <si>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</si>
  <si>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</si>
  <si>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</si>
  <si>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</si>
  <si>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</si>
  <si>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</si>
  <si>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</si>
  <si>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</si>
  <si>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</si>
  <si>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</si>
  <si>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</si>
  <si>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</si>
  <si>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</si>
  <si>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</si>
  <si>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</si>
  <si>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</si>
  <si>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</si>
  <si>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</si>
  <si>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</si>
  <si>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</si>
  <si>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</si>
  <si>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</si>
  <si>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</si>
  <si>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</si>
  <si>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</si>
  <si>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</si>
  <si>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</si>
  <si>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</si>
  <si>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</si>
  <si>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</si>
  <si>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</si>
  <si>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</si>
  <si>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160,05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</si>
  <si>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</si>
  <si>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</si>
  <si>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</si>
  <si>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</si>
  <si>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</si>
  <si>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</si>
  <si>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</si>
  <si>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</si>
  <si>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</si>
  <si>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</si>
  <si>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</si>
  <si>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</si>
  <si>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</si>
  <si>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</si>
  <si>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</si>
  <si>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</si>
  <si>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</si>
  <si>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</si>
  <si>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</si>
  <si>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</si>
  <si>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164,25</t>
  </si>
  <si>
    <t>162,53</t>
  </si>
  <si>
    <t>В47-397</t>
  </si>
  <si>
    <t>165,30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</si>
  <si>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</si>
  <si>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</si>
  <si>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</si>
  <si>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</si>
  <si>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</si>
  <si>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</si>
  <si>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</si>
  <si>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</si>
  <si>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</si>
  <si>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47-8-354</t>
    </r>
  </si>
  <si>
    <t>чавун</t>
  </si>
  <si>
    <t>цегла</t>
  </si>
  <si>
    <t>відкрит</t>
  </si>
  <si>
    <t>2 шт</t>
  </si>
  <si>
    <t>до №5 кв.2 по вул. 9-го Січня</t>
  </si>
  <si>
    <t>до №15 кв.2 по вул. 8-го Березня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</si>
  <si>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47-8-355</t>
    </r>
  </si>
  <si>
    <t>1,1*1,1</t>
  </si>
  <si>
    <t xml:space="preserve">до №13 по вул. 8-го Березня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</si>
  <si>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</si>
  <si>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</si>
  <si>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47-8-358</t>
    </r>
  </si>
  <si>
    <t>п/є</t>
  </si>
  <si>
    <t>до №17 кв.1;2 по вул. 8-го Березня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</si>
  <si>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47-8-359</t>
    </r>
  </si>
  <si>
    <t>н/ж</t>
  </si>
  <si>
    <t>до №11 кв.1;3 по вул. 8-го Березня</t>
  </si>
  <si>
    <t>до №5 по вул. 8-го Березня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</si>
  <si>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47-8-360</t>
    </r>
  </si>
  <si>
    <t>до вул. 9-го Січня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</si>
  <si>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47-8-360а</t>
    </r>
  </si>
  <si>
    <t>В47-360а</t>
  </si>
  <si>
    <t>В47-401</t>
  </si>
  <si>
    <t>164,78</t>
  </si>
  <si>
    <t>162,30</t>
  </si>
  <si>
    <t>В47-402</t>
  </si>
  <si>
    <t>164,24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</si>
  <si>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</si>
  <si>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</si>
  <si>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</si>
  <si>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</si>
  <si>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</si>
  <si>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</si>
  <si>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</si>
  <si>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</si>
  <si>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В47-406</t>
  </si>
  <si>
    <t>166,13</t>
  </si>
  <si>
    <t>В47-407</t>
  </si>
  <si>
    <t>166,15</t>
  </si>
  <si>
    <t>В47-408</t>
  </si>
  <si>
    <t>165,42</t>
  </si>
  <si>
    <t>163,82</t>
  </si>
  <si>
    <t>В47-409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</si>
  <si>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</si>
  <si>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</si>
  <si>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</si>
  <si>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</si>
  <si>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</si>
  <si>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</si>
  <si>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</si>
  <si>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</si>
  <si>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</si>
  <si>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</si>
  <si>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</si>
  <si>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</si>
  <si>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</si>
  <si>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</si>
  <si>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</si>
  <si>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</si>
  <si>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</si>
  <si>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</si>
  <si>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</si>
  <si>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</si>
  <si>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</si>
  <si>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</si>
  <si>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</si>
  <si>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</si>
  <si>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</si>
  <si>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</si>
  <si>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</si>
  <si>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</si>
  <si>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</si>
  <si>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</si>
  <si>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</si>
  <si>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</si>
  <si>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</si>
  <si>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</si>
  <si>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</si>
  <si>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В47-423</t>
  </si>
  <si>
    <t>В47-424</t>
  </si>
  <si>
    <t>В47-425</t>
  </si>
  <si>
    <t>В47-426</t>
  </si>
  <si>
    <t>В47-427</t>
  </si>
  <si>
    <t>164,99</t>
  </si>
  <si>
    <t>163,30</t>
  </si>
  <si>
    <t>В47-428</t>
  </si>
  <si>
    <t>165,26</t>
  </si>
  <si>
    <t>В47-429</t>
  </si>
  <si>
    <t>В47-430</t>
  </si>
  <si>
    <t>163,35</t>
  </si>
  <si>
    <t>161,52</t>
  </si>
  <si>
    <t>В47-431</t>
  </si>
  <si>
    <t>164,10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</si>
  <si>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</si>
  <si>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</si>
  <si>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</si>
  <si>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</si>
  <si>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</si>
  <si>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</si>
  <si>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</si>
  <si>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</si>
  <si>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В47-435</t>
  </si>
  <si>
    <t>160,35</t>
  </si>
  <si>
    <t>158,36</t>
  </si>
  <si>
    <t>В47-436</t>
  </si>
  <si>
    <t>160,63</t>
  </si>
  <si>
    <t>В47-437</t>
  </si>
  <si>
    <t>В47-438</t>
  </si>
  <si>
    <t>161,64</t>
  </si>
  <si>
    <t>159,25</t>
  </si>
  <si>
    <t>В47-439</t>
  </si>
  <si>
    <t>159,70</t>
  </si>
  <si>
    <t>В47-440</t>
  </si>
  <si>
    <t>В47-441</t>
  </si>
  <si>
    <t>В47-442</t>
  </si>
  <si>
    <t>161,57</t>
  </si>
  <si>
    <t>В47-443</t>
  </si>
  <si>
    <t>В47-444</t>
  </si>
  <si>
    <t>159,63</t>
  </si>
  <si>
    <t>В47-445</t>
  </si>
  <si>
    <t>157,03</t>
  </si>
  <si>
    <t>В47-446</t>
  </si>
  <si>
    <t>157,09</t>
  </si>
  <si>
    <t>155,29</t>
  </si>
  <si>
    <t>В47-447</t>
  </si>
  <si>
    <t>В47-448</t>
  </si>
  <si>
    <t>157,30</t>
  </si>
  <si>
    <t>155,40</t>
  </si>
  <si>
    <t>В47-449</t>
  </si>
  <si>
    <t>В47-450</t>
  </si>
  <si>
    <t>157,06</t>
  </si>
  <si>
    <t>154,53</t>
  </si>
  <si>
    <t>В47-451</t>
  </si>
  <si>
    <t>154,78</t>
  </si>
  <si>
    <t>В47-452</t>
  </si>
  <si>
    <t>161,25</t>
  </si>
  <si>
    <t>В47-453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</si>
  <si>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</si>
  <si>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</si>
  <si>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</si>
  <si>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</si>
  <si>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</si>
  <si>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</si>
  <si>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</si>
  <si>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</si>
  <si>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</si>
  <si>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В47-457</t>
  </si>
  <si>
    <t>158,38</t>
  </si>
  <si>
    <t>156,46</t>
  </si>
  <si>
    <t>В47-458</t>
  </si>
  <si>
    <t>155,78</t>
  </si>
  <si>
    <t>В47-459</t>
  </si>
  <si>
    <t>156,89</t>
  </si>
  <si>
    <t>В47-460</t>
  </si>
  <si>
    <t>155,96</t>
  </si>
  <si>
    <t>154,10</t>
  </si>
  <si>
    <t>В47-461</t>
  </si>
  <si>
    <t>155,60</t>
  </si>
  <si>
    <t>153,74</t>
  </si>
  <si>
    <t>В47-462</t>
  </si>
  <si>
    <t>153,97</t>
  </si>
  <si>
    <t>В47-463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</si>
  <si>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</si>
  <si>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</si>
  <si>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</si>
  <si>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</si>
  <si>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</si>
  <si>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</si>
  <si>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</si>
  <si>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</si>
  <si>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</si>
  <si>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</si>
  <si>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</si>
  <si>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</si>
  <si>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</si>
  <si>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</si>
  <si>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</si>
  <si>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</si>
  <si>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</si>
  <si>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</si>
  <si>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152,83</t>
  </si>
  <si>
    <t>В47-471</t>
  </si>
  <si>
    <t>154,54</t>
  </si>
  <si>
    <t>В47-472</t>
  </si>
  <si>
    <t>159,07</t>
  </si>
  <si>
    <t>157,83</t>
  </si>
  <si>
    <t>В47-473</t>
  </si>
  <si>
    <t>158,87</t>
  </si>
  <si>
    <t>В47-474</t>
  </si>
  <si>
    <t>161,32</t>
  </si>
  <si>
    <t>159,30</t>
  </si>
  <si>
    <t>В47-475</t>
  </si>
  <si>
    <t>158,07</t>
  </si>
  <si>
    <t>В47-476</t>
  </si>
  <si>
    <t>В47-477</t>
  </si>
  <si>
    <t>157,08</t>
  </si>
  <si>
    <t>155,03</t>
  </si>
  <si>
    <t>В47-478</t>
  </si>
  <si>
    <t>155,75</t>
  </si>
  <si>
    <t>153,57</t>
  </si>
  <si>
    <t>В47-479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</si>
  <si>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</si>
  <si>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</si>
  <si>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</si>
  <si>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</si>
  <si>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</si>
  <si>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</si>
  <si>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</si>
  <si>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</si>
  <si>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</si>
  <si>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</si>
  <si>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</si>
  <si>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</si>
  <si>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</si>
  <si>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</si>
  <si>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</si>
  <si>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</si>
  <si>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</si>
  <si>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</si>
  <si>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</si>
  <si>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</si>
  <si>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</si>
  <si>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</si>
  <si>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</si>
  <si>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</si>
  <si>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</si>
  <si>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</si>
  <si>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</si>
  <si>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</si>
  <si>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</si>
  <si>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</si>
  <si>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</si>
  <si>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</si>
  <si>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</si>
  <si>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</si>
  <si>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</si>
  <si>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</si>
  <si>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</si>
  <si>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</si>
  <si>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</si>
  <si>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</si>
  <si>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</si>
  <si>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</si>
  <si>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</si>
  <si>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</si>
  <si>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В47-499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</si>
  <si>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</si>
  <si>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</si>
  <si>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</si>
  <si>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</si>
  <si>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</si>
  <si>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</si>
  <si>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</si>
  <si>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</si>
  <si>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</si>
  <si>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</si>
  <si>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</si>
  <si>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</si>
  <si>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</si>
  <si>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</si>
  <si>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</si>
  <si>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</si>
  <si>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</si>
  <si>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</si>
  <si>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</si>
  <si>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</si>
  <si>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</si>
  <si>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</si>
  <si>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</si>
  <si>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</si>
  <si>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</si>
  <si>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</si>
  <si>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</si>
  <si>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</si>
  <si>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</si>
  <si>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</si>
  <si>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</si>
  <si>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</si>
  <si>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</si>
  <si>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</si>
  <si>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</si>
  <si>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</si>
  <si>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</si>
  <si>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</si>
  <si>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</si>
  <si>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</si>
  <si>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</si>
  <si>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</si>
  <si>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</si>
  <si>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</si>
  <si>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</si>
  <si>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</si>
  <si>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</si>
  <si>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</si>
  <si>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</si>
  <si>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</si>
  <si>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</si>
  <si>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</si>
  <si>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</si>
  <si>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</si>
  <si>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</si>
  <si>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</si>
  <si>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</si>
  <si>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</si>
  <si>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</si>
  <si>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</si>
  <si>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</si>
  <si>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</si>
  <si>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</si>
  <si>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</si>
  <si>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</si>
  <si>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</si>
  <si>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</si>
  <si>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</si>
  <si>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</si>
  <si>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</si>
  <si>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</si>
  <si>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</si>
  <si>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</si>
  <si>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</si>
  <si>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</si>
  <si>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</si>
  <si>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</si>
  <si>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</si>
  <si>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</si>
  <si>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</si>
  <si>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</si>
  <si>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</si>
  <si>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</si>
  <si>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</si>
  <si>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</si>
  <si>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</si>
  <si>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</si>
  <si>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</si>
  <si>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</si>
  <si>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</si>
  <si>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</si>
  <si>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</si>
  <si>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</si>
  <si>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</si>
  <si>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</si>
  <si>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</si>
  <si>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</si>
  <si>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</si>
  <si>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</si>
  <si>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</si>
  <si>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</si>
  <si>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</si>
  <si>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</si>
  <si>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</si>
  <si>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</si>
  <si>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155,09</t>
  </si>
  <si>
    <t>В47-545</t>
  </si>
  <si>
    <t>156,66</t>
  </si>
  <si>
    <t>В47-546</t>
  </si>
  <si>
    <t>156,38</t>
  </si>
  <si>
    <t>В47-547</t>
  </si>
  <si>
    <t>В47-548</t>
  </si>
  <si>
    <t>156,36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</si>
  <si>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</si>
  <si>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</si>
  <si>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</si>
  <si>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</si>
  <si>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</si>
  <si>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</si>
  <si>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</si>
  <si>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</si>
  <si>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В47-552</t>
  </si>
  <si>
    <t>155,66</t>
  </si>
  <si>
    <t>В47-553</t>
  </si>
  <si>
    <t>157,94</t>
  </si>
  <si>
    <t>В47-554</t>
  </si>
  <si>
    <t>157,84</t>
  </si>
  <si>
    <t>В47-555</t>
  </si>
  <si>
    <t>156,42</t>
  </si>
  <si>
    <t>В47-556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</si>
  <si>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</si>
  <si>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</si>
  <si>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</si>
  <si>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</si>
  <si>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</si>
  <si>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</si>
  <si>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</si>
  <si>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</si>
  <si>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</si>
  <si>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</si>
  <si>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</si>
  <si>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</si>
  <si>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</si>
  <si>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</si>
  <si>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</si>
  <si>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</si>
  <si>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</si>
  <si>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В47-565</t>
  </si>
  <si>
    <t>157,02</t>
  </si>
  <si>
    <t>В47-566</t>
  </si>
  <si>
    <t>В47-567</t>
  </si>
  <si>
    <t>158,48</t>
  </si>
  <si>
    <t>156,81</t>
  </si>
  <si>
    <t>В47-568</t>
  </si>
  <si>
    <t>155,28</t>
  </si>
  <si>
    <t>В47-569</t>
  </si>
  <si>
    <t>В47-570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</si>
  <si>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</si>
  <si>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</si>
  <si>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</si>
  <si>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</si>
  <si>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</si>
  <si>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</si>
  <si>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</si>
  <si>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</si>
  <si>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</si>
  <si>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</si>
  <si>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</si>
  <si>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</si>
  <si>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</si>
  <si>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</si>
  <si>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</si>
  <si>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</si>
  <si>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</si>
  <si>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В47-578</t>
  </si>
  <si>
    <t>156,96</t>
  </si>
  <si>
    <t>154,93</t>
  </si>
  <si>
    <t>В47-579</t>
  </si>
  <si>
    <t>156,75</t>
  </si>
  <si>
    <t>154,80</t>
  </si>
  <si>
    <t>В47-580</t>
  </si>
  <si>
    <t>154,87</t>
  </si>
  <si>
    <t>В47-581</t>
  </si>
  <si>
    <t>156,47</t>
  </si>
  <si>
    <t>154,52</t>
  </si>
  <si>
    <t>В47-582</t>
  </si>
  <si>
    <t>154,63</t>
  </si>
  <si>
    <t>В47-583</t>
  </si>
  <si>
    <t>154,02</t>
  </si>
  <si>
    <t>В47-584</t>
  </si>
  <si>
    <t>В47-585</t>
  </si>
  <si>
    <t>153,95</t>
  </si>
  <si>
    <t>В47-586</t>
  </si>
  <si>
    <t>155,99</t>
  </si>
  <si>
    <t>153,93</t>
  </si>
  <si>
    <t>В47-587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</si>
  <si>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</si>
  <si>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</si>
  <si>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</si>
  <si>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</si>
  <si>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</si>
  <si>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</si>
  <si>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</si>
  <si>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</si>
  <si>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</si>
  <si>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</si>
  <si>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</si>
  <si>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</si>
  <si>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</si>
  <si>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</si>
  <si>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</si>
  <si>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</si>
  <si>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</si>
  <si>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</si>
  <si>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</si>
  <si>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</si>
  <si>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</si>
  <si>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</si>
  <si>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157,58</t>
  </si>
  <si>
    <t>В47-598</t>
  </si>
  <si>
    <t>В47-599</t>
  </si>
  <si>
    <t>159,14</t>
  </si>
  <si>
    <t>157,42</t>
  </si>
  <si>
    <t>В47-600</t>
  </si>
  <si>
    <t>159,44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</si>
  <si>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47-8-424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</si>
  <si>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47-8-426</t>
    </r>
  </si>
  <si>
    <t>до №15 кв.1 по вул. 8-го Березня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</si>
</sst>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676400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285750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309564</xdr:colOff>
      <xdr:row>9</xdr:row>
      <xdr:rowOff>133350</xdr:rowOff>
    </xdr:from>
    <xdr:to>
      <xdr:col>12</xdr:col>
      <xdr:colOff>0</xdr:colOff>
      <xdr:row>9</xdr:row>
      <xdr:rowOff>138114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196389" y="3095625"/>
          <a:ext cx="909636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600076</xdr:colOff>
      <xdr:row>4</xdr:row>
      <xdr:rowOff>180975</xdr:rowOff>
    </xdr:from>
    <xdr:to>
      <xdr:col>12</xdr:col>
      <xdr:colOff>0</xdr:colOff>
      <xdr:row>9</xdr:row>
      <xdr:rowOff>133350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10096501" y="1809750"/>
          <a:ext cx="9524" cy="1285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58" name="TextBox 57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59" name="TextBox 58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60" name="TextBox 59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61" name="TextBox 60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104775</xdr:rowOff>
    </xdr:from>
    <xdr:ext cx="274085" cy="628649"/>
    <xdr:sp macro="" textlink="">
      <xdr:nvSpPr>
        <xdr:cNvPr id="62" name="TextBox 61"/>
        <xdr:cNvSpPr txBox="1"/>
      </xdr:nvSpPr>
      <xdr:spPr>
        <a:xfrm rot="16200000">
          <a:off x="8766693" y="572083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11</xdr:row>
      <xdr:rowOff>9525</xdr:rowOff>
    </xdr:from>
    <xdr:to>
      <xdr:col>10</xdr:col>
      <xdr:colOff>425550</xdr:colOff>
      <xdr:row>12</xdr:row>
      <xdr:rowOff>179025</xdr:rowOff>
    </xdr:to>
    <xdr:grpSp>
      <xdr:nvGrpSpPr>
        <xdr:cNvPr id="3" name="Группа 2"/>
        <xdr:cNvGrpSpPr/>
      </xdr:nvGrpSpPr>
      <xdr:grpSpPr>
        <a:xfrm rot="10800000">
          <a:off x="9096375" y="3352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15</xdr:row>
      <xdr:rowOff>28575</xdr:rowOff>
    </xdr:from>
    <xdr:to>
      <xdr:col>10</xdr:col>
      <xdr:colOff>435075</xdr:colOff>
      <xdr:row>17</xdr:row>
      <xdr:rowOff>7575</xdr:rowOff>
    </xdr:to>
    <xdr:grpSp>
      <xdr:nvGrpSpPr>
        <xdr:cNvPr id="63" name="Группа 62"/>
        <xdr:cNvGrpSpPr/>
      </xdr:nvGrpSpPr>
      <xdr:grpSpPr>
        <a:xfrm rot="10800000">
          <a:off x="9105900" y="4133850"/>
          <a:ext cx="216000" cy="360000"/>
          <a:chOff x="10974857" y="1285875"/>
          <a:chExt cx="216000" cy="428688"/>
        </a:xfrm>
      </xdr:grpSpPr>
      <xdr:sp macro="" textlink="">
        <xdr:nvSpPr>
          <xdr:cNvPr id="64" name="Равнобедренный треугольник 6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5" name="Равнобедренный треугольник 6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6</xdr:row>
      <xdr:rowOff>504825</xdr:rowOff>
    </xdr:from>
    <xdr:to>
      <xdr:col>10</xdr:col>
      <xdr:colOff>435075</xdr:colOff>
      <xdr:row>8</xdr:row>
      <xdr:rowOff>102825</xdr:rowOff>
    </xdr:to>
    <xdr:grpSp>
      <xdr:nvGrpSpPr>
        <xdr:cNvPr id="66" name="Группа 65"/>
        <xdr:cNvGrpSpPr/>
      </xdr:nvGrpSpPr>
      <xdr:grpSpPr>
        <a:xfrm rot="10800000">
          <a:off x="9105900" y="2514600"/>
          <a:ext cx="216000" cy="360000"/>
          <a:chOff x="10974857" y="1285875"/>
          <a:chExt cx="216000" cy="428688"/>
        </a:xfrm>
      </xdr:grpSpPr>
      <xdr:sp macro="" textlink="">
        <xdr:nvSpPr>
          <xdr:cNvPr id="67" name="Равнобедренный треугольник 6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8" name="Равнобедренный треугольник 6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4200</xdr:colOff>
      <xdr:row>9</xdr:row>
      <xdr:rowOff>24375</xdr:rowOff>
    </xdr:from>
    <xdr:to>
      <xdr:col>11</xdr:col>
      <xdr:colOff>364200</xdr:colOff>
      <xdr:row>10</xdr:row>
      <xdr:rowOff>49875</xdr:rowOff>
    </xdr:to>
    <xdr:grpSp>
      <xdr:nvGrpSpPr>
        <xdr:cNvPr id="69" name="Группа 68"/>
        <xdr:cNvGrpSpPr/>
      </xdr:nvGrpSpPr>
      <xdr:grpSpPr>
        <a:xfrm rot="16200000">
          <a:off x="9572625" y="2914650"/>
          <a:ext cx="216000" cy="360000"/>
          <a:chOff x="10974857" y="1285875"/>
          <a:chExt cx="216000" cy="428688"/>
        </a:xfrm>
      </xdr:grpSpPr>
      <xdr:sp macro="" textlink="">
        <xdr:nvSpPr>
          <xdr:cNvPr id="70" name="Равнобедренный треугольник 6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1" name="Равнобедренный треугольник 7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76400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114300</xdr:rowOff>
    </xdr:from>
    <xdr:to>
      <xdr:col>13</xdr:col>
      <xdr:colOff>314325</xdr:colOff>
      <xdr:row>6</xdr:row>
      <xdr:rowOff>123825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7372350" y="2124075"/>
          <a:ext cx="3657600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9" name="TextBox 28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30" name="TextBox 29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</xdr:row>
      <xdr:rowOff>756167</xdr:rowOff>
    </xdr:from>
    <xdr:ext cx="356118" cy="600075"/>
    <xdr:sp macro="" textlink="">
      <xdr:nvSpPr>
        <xdr:cNvPr id="31" name="TextBox 30"/>
        <xdr:cNvSpPr txBox="1"/>
      </xdr:nvSpPr>
      <xdr:spPr>
        <a:xfrm rot="16200000">
          <a:off x="8821996" y="1544896"/>
          <a:ext cx="600075" cy="356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200"/>
            <a:t>в/к</a:t>
          </a:r>
          <a:endParaRPr lang="ru-RU" sz="12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32" name="TextBox 31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104775</xdr:rowOff>
    </xdr:from>
    <xdr:ext cx="274085" cy="628649"/>
    <xdr:sp macro="" textlink="">
      <xdr:nvSpPr>
        <xdr:cNvPr id="33" name="TextBox 32"/>
        <xdr:cNvSpPr txBox="1"/>
      </xdr:nvSpPr>
      <xdr:spPr>
        <a:xfrm rot="16200000">
          <a:off x="8766693" y="572083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34" name="Группа 33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171450</xdr:colOff>
      <xdr:row>11</xdr:row>
      <xdr:rowOff>95250</xdr:rowOff>
    </xdr:from>
    <xdr:to>
      <xdr:col>17</xdr:col>
      <xdr:colOff>387450</xdr:colOff>
      <xdr:row>13</xdr:row>
      <xdr:rowOff>74250</xdr:rowOff>
    </xdr:to>
    <xdr:grpSp>
      <xdr:nvGrpSpPr>
        <xdr:cNvPr id="40" name="Группа 39"/>
        <xdr:cNvGrpSpPr/>
      </xdr:nvGrpSpPr>
      <xdr:grpSpPr>
        <a:xfrm rot="10800000">
          <a:off x="13325475" y="34385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23250</xdr:colOff>
      <xdr:row>13</xdr:row>
      <xdr:rowOff>72000</xdr:rowOff>
    </xdr:from>
    <xdr:to>
      <xdr:col>11</xdr:col>
      <xdr:colOff>383250</xdr:colOff>
      <xdr:row>14</xdr:row>
      <xdr:rowOff>97500</xdr:rowOff>
    </xdr:to>
    <xdr:grpSp>
      <xdr:nvGrpSpPr>
        <xdr:cNvPr id="43" name="Группа 42"/>
        <xdr:cNvGrpSpPr/>
      </xdr:nvGrpSpPr>
      <xdr:grpSpPr>
        <a:xfrm rot="16200000">
          <a:off x="9591675" y="37242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333375</xdr:colOff>
      <xdr:row>23</xdr:row>
      <xdr:rowOff>85725</xdr:rowOff>
    </xdr:from>
    <xdr:to>
      <xdr:col>13</xdr:col>
      <xdr:colOff>323850</xdr:colOff>
      <xdr:row>23</xdr:row>
      <xdr:rowOff>104775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7391400" y="5715000"/>
          <a:ext cx="3648075" cy="19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114300</xdr:rowOff>
    </xdr:from>
    <xdr:to>
      <xdr:col>13</xdr:col>
      <xdr:colOff>323851</xdr:colOff>
      <xdr:row>23</xdr:row>
      <xdr:rowOff>104775</xdr:rowOff>
    </xdr:to>
    <xdr:cxnSp macro="">
      <xdr:nvCxnSpPr>
        <xdr:cNvPr id="49" name="Прямая соединительная линия 48"/>
        <xdr:cNvCxnSpPr/>
      </xdr:nvCxnSpPr>
      <xdr:spPr>
        <a:xfrm flipH="1" flipV="1">
          <a:off x="11020425" y="2124075"/>
          <a:ext cx="19051" cy="3609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6</xdr:row>
      <xdr:rowOff>104775</xdr:rowOff>
    </xdr:from>
    <xdr:to>
      <xdr:col>7</xdr:col>
      <xdr:colOff>352426</xdr:colOff>
      <xdr:row>23</xdr:row>
      <xdr:rowOff>95250</xdr:rowOff>
    </xdr:to>
    <xdr:cxnSp macro="">
      <xdr:nvCxnSpPr>
        <xdr:cNvPr id="55" name="Прямая соединительная линия 54"/>
        <xdr:cNvCxnSpPr/>
      </xdr:nvCxnSpPr>
      <xdr:spPr>
        <a:xfrm flipH="1" flipV="1">
          <a:off x="7391400" y="2114550"/>
          <a:ext cx="19051" cy="3609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285750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9" name="TextBox 28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30" name="TextBox 29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31" name="TextBox 30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32" name="TextBox 31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104775</xdr:rowOff>
    </xdr:from>
    <xdr:ext cx="274085" cy="628649"/>
    <xdr:sp macro="" textlink="">
      <xdr:nvSpPr>
        <xdr:cNvPr id="33" name="TextBox 32"/>
        <xdr:cNvSpPr txBox="1"/>
      </xdr:nvSpPr>
      <xdr:spPr>
        <a:xfrm rot="16200000">
          <a:off x="8766693" y="572083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28575</xdr:rowOff>
    </xdr:from>
    <xdr:to>
      <xdr:col>10</xdr:col>
      <xdr:colOff>435075</xdr:colOff>
      <xdr:row>17</xdr:row>
      <xdr:rowOff>7575</xdr:rowOff>
    </xdr:to>
    <xdr:grpSp>
      <xdr:nvGrpSpPr>
        <xdr:cNvPr id="37" name="Группа 36"/>
        <xdr:cNvGrpSpPr/>
      </xdr:nvGrpSpPr>
      <xdr:grpSpPr>
        <a:xfrm rot="10800000">
          <a:off x="9105900" y="41338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335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6" name="TextBox 25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27" name="TextBox 26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29" name="TextBox 28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57150</xdr:rowOff>
    </xdr:from>
    <xdr:ext cx="274085" cy="628649"/>
    <xdr:sp macro="" textlink="">
      <xdr:nvSpPr>
        <xdr:cNvPr id="30" name="TextBox 29"/>
        <xdr:cNvSpPr txBox="1"/>
      </xdr:nvSpPr>
      <xdr:spPr>
        <a:xfrm rot="16200000">
          <a:off x="8766693" y="16631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11</xdr:row>
      <xdr:rowOff>0</xdr:rowOff>
    </xdr:from>
    <xdr:to>
      <xdr:col>10</xdr:col>
      <xdr:colOff>416025</xdr:colOff>
      <xdr:row>12</xdr:row>
      <xdr:rowOff>169500</xdr:rowOff>
    </xdr:to>
    <xdr:grpSp>
      <xdr:nvGrpSpPr>
        <xdr:cNvPr id="31" name="Группа 30"/>
        <xdr:cNvGrpSpPr/>
      </xdr:nvGrpSpPr>
      <xdr:grpSpPr>
        <a:xfrm rot="10800000">
          <a:off x="9086850" y="3343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335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6" name="TextBox 25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27" name="TextBox 26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29" name="TextBox 28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57150</xdr:rowOff>
    </xdr:from>
    <xdr:ext cx="274085" cy="628649"/>
    <xdr:sp macro="" textlink="">
      <xdr:nvSpPr>
        <xdr:cNvPr id="30" name="TextBox 29"/>
        <xdr:cNvSpPr txBox="1"/>
      </xdr:nvSpPr>
      <xdr:spPr>
        <a:xfrm rot="16200000">
          <a:off x="8766693" y="16631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11</xdr:row>
      <xdr:rowOff>0</xdr:rowOff>
    </xdr:from>
    <xdr:to>
      <xdr:col>10</xdr:col>
      <xdr:colOff>416025</xdr:colOff>
      <xdr:row>12</xdr:row>
      <xdr:rowOff>169500</xdr:rowOff>
    </xdr:to>
    <xdr:grpSp>
      <xdr:nvGrpSpPr>
        <xdr:cNvPr id="31" name="Группа 30"/>
        <xdr:cNvGrpSpPr/>
      </xdr:nvGrpSpPr>
      <xdr:grpSpPr>
        <a:xfrm rot="10800000">
          <a:off x="9086850" y="3343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180975</xdr:colOff>
      <xdr:row>4</xdr:row>
      <xdr:rowOff>104775</xdr:rowOff>
    </xdr:from>
    <xdr:to>
      <xdr:col>11</xdr:col>
      <xdr:colOff>180975</xdr:colOff>
      <xdr:row>14</xdr:row>
      <xdr:rowOff>9525</xdr:rowOff>
    </xdr:to>
    <xdr:cxnSp macro="">
      <xdr:nvCxnSpPr>
        <xdr:cNvPr id="34" name="Прямая соединительная линия 33"/>
        <xdr:cNvCxnSpPr/>
      </xdr:nvCxnSpPr>
      <xdr:spPr>
        <a:xfrm rot="600000">
          <a:off x="9677400" y="17335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285750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11</xdr:row>
      <xdr:rowOff>0</xdr:rowOff>
    </xdr:from>
    <xdr:to>
      <xdr:col>11</xdr:col>
      <xdr:colOff>158850</xdr:colOff>
      <xdr:row>12</xdr:row>
      <xdr:rowOff>169500</xdr:rowOff>
    </xdr:to>
    <xdr:grpSp>
      <xdr:nvGrpSpPr>
        <xdr:cNvPr id="36" name="Группа 35"/>
        <xdr:cNvGrpSpPr/>
      </xdr:nvGrpSpPr>
      <xdr:grpSpPr>
        <a:xfrm rot="11400000">
          <a:off x="9439275" y="33432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299475</xdr:colOff>
      <xdr:row>13</xdr:row>
      <xdr:rowOff>72000</xdr:rowOff>
    </xdr:from>
    <xdr:to>
      <xdr:col>10</xdr:col>
      <xdr:colOff>49875</xdr:colOff>
      <xdr:row>14</xdr:row>
      <xdr:rowOff>97500</xdr:rowOff>
    </xdr:to>
    <xdr:grpSp>
      <xdr:nvGrpSpPr>
        <xdr:cNvPr id="39" name="Группа 38"/>
        <xdr:cNvGrpSpPr/>
      </xdr:nvGrpSpPr>
      <xdr:grpSpPr>
        <a:xfrm rot="5400000">
          <a:off x="8648700" y="37242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74085" cy="628649"/>
    <xdr:sp macro="" textlink="">
      <xdr:nvSpPr>
        <xdr:cNvPr id="42" name="TextBox 41"/>
        <xdr:cNvSpPr txBox="1"/>
      </xdr:nvSpPr>
      <xdr:spPr>
        <a:xfrm rot="16200000">
          <a:off x="8766693" y="57398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11</xdr:col>
      <xdr:colOff>95250</xdr:colOff>
      <xdr:row>3</xdr:row>
      <xdr:rowOff>123825</xdr:rowOff>
    </xdr:from>
    <xdr:ext cx="274085" cy="628649"/>
    <xdr:sp macro="" textlink="">
      <xdr:nvSpPr>
        <xdr:cNvPr id="43" name="TextBox 42"/>
        <xdr:cNvSpPr txBox="1"/>
      </xdr:nvSpPr>
      <xdr:spPr>
        <a:xfrm rot="16800000">
          <a:off x="9414393" y="172985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335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6" name="TextBox 25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27" name="TextBox 26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29" name="TextBox 28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57150</xdr:rowOff>
    </xdr:from>
    <xdr:ext cx="274085" cy="628649"/>
    <xdr:sp macro="" textlink="">
      <xdr:nvSpPr>
        <xdr:cNvPr id="30" name="TextBox 29"/>
        <xdr:cNvSpPr txBox="1"/>
      </xdr:nvSpPr>
      <xdr:spPr>
        <a:xfrm rot="16200000">
          <a:off x="8766693" y="16631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11</xdr:row>
      <xdr:rowOff>0</xdr:rowOff>
    </xdr:from>
    <xdr:to>
      <xdr:col>10</xdr:col>
      <xdr:colOff>416025</xdr:colOff>
      <xdr:row>12</xdr:row>
      <xdr:rowOff>169500</xdr:rowOff>
    </xdr:to>
    <xdr:grpSp>
      <xdr:nvGrpSpPr>
        <xdr:cNvPr id="31" name="Группа 30"/>
        <xdr:cNvGrpSpPr/>
      </xdr:nvGrpSpPr>
      <xdr:grpSpPr>
        <a:xfrm rot="10800000">
          <a:off x="9086850" y="3343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285750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38100</xdr:rowOff>
    </xdr:from>
    <xdr:to>
      <xdr:col>10</xdr:col>
      <xdr:colOff>416025</xdr:colOff>
      <xdr:row>17</xdr:row>
      <xdr:rowOff>17100</xdr:rowOff>
    </xdr:to>
    <xdr:grpSp>
      <xdr:nvGrpSpPr>
        <xdr:cNvPr id="39" name="Группа 38"/>
        <xdr:cNvGrpSpPr/>
      </xdr:nvGrpSpPr>
      <xdr:grpSpPr>
        <a:xfrm rot="10800000">
          <a:off x="9086850" y="41433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74085" cy="628649"/>
    <xdr:sp macro="" textlink="">
      <xdr:nvSpPr>
        <xdr:cNvPr id="42" name="TextBox 41"/>
        <xdr:cNvSpPr txBox="1"/>
      </xdr:nvSpPr>
      <xdr:spPr>
        <a:xfrm rot="16200000">
          <a:off x="8766693" y="57398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11</xdr:col>
      <xdr:colOff>95250</xdr:colOff>
      <xdr:row>3</xdr:row>
      <xdr:rowOff>123825</xdr:rowOff>
    </xdr:from>
    <xdr:ext cx="274085" cy="628649"/>
    <xdr:sp macro="" textlink="">
      <xdr:nvSpPr>
        <xdr:cNvPr id="43" name="TextBox 42"/>
        <xdr:cNvSpPr txBox="1"/>
      </xdr:nvSpPr>
      <xdr:spPr>
        <a:xfrm rot="16800000">
          <a:off x="9414393" y="172985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142875</xdr:colOff>
      <xdr:row>6</xdr:row>
      <xdr:rowOff>38100</xdr:rowOff>
    </xdr:from>
    <xdr:to>
      <xdr:col>9</xdr:col>
      <xdr:colOff>142875</xdr:colOff>
      <xdr:row>15</xdr:row>
      <xdr:rowOff>133350</xdr:rowOff>
    </xdr:to>
    <xdr:cxnSp macro="">
      <xdr:nvCxnSpPr>
        <xdr:cNvPr id="23" name="Прямая соединительная линия 22"/>
        <xdr:cNvCxnSpPr/>
      </xdr:nvCxnSpPr>
      <xdr:spPr>
        <a:xfrm rot="-2700000">
          <a:off x="8420100" y="20478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12</xdr:row>
      <xdr:rowOff>114301</xdr:rowOff>
    </xdr:from>
    <xdr:to>
      <xdr:col>10</xdr:col>
      <xdr:colOff>361952</xdr:colOff>
      <xdr:row>12</xdr:row>
      <xdr:rowOff>114302</xdr:rowOff>
    </xdr:to>
    <xdr:cxnSp macro="">
      <xdr:nvCxnSpPr>
        <xdr:cNvPr id="25" name="Прямая соединительная линия 24"/>
        <xdr:cNvCxnSpPr/>
      </xdr:nvCxnSpPr>
      <xdr:spPr>
        <a:xfrm rot="900000" flipH="1" flipV="1">
          <a:off x="7058026" y="3648076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6" name="TextBox 25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7</xdr:col>
      <xdr:colOff>28575</xdr:colOff>
      <xdr:row>10</xdr:row>
      <xdr:rowOff>9525</xdr:rowOff>
    </xdr:from>
    <xdr:ext cx="600075" cy="264560"/>
    <xdr:sp macro="" textlink="">
      <xdr:nvSpPr>
        <xdr:cNvPr id="27" name="TextBox 26"/>
        <xdr:cNvSpPr txBox="1"/>
      </xdr:nvSpPr>
      <xdr:spPr>
        <a:xfrm rot="900000">
          <a:off x="7086600" y="31623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29" name="TextBox 28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104775</xdr:colOff>
      <xdr:row>6</xdr:row>
      <xdr:rowOff>114299</xdr:rowOff>
    </xdr:from>
    <xdr:ext cx="274085" cy="628649"/>
    <xdr:sp macro="" textlink="">
      <xdr:nvSpPr>
        <xdr:cNvPr id="30" name="TextBox 29"/>
        <xdr:cNvSpPr txBox="1"/>
      </xdr:nvSpPr>
      <xdr:spPr>
        <a:xfrm rot="2700000">
          <a:off x="7595118" y="2301356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twoCellAnchor>
    <xdr:from>
      <xdr:col>9</xdr:col>
      <xdr:colOff>266700</xdr:colOff>
      <xdr:row>10</xdr:row>
      <xdr:rowOff>47625</xdr:rowOff>
    </xdr:from>
    <xdr:to>
      <xdr:col>9</xdr:col>
      <xdr:colOff>482700</xdr:colOff>
      <xdr:row>12</xdr:row>
      <xdr:rowOff>26625</xdr:rowOff>
    </xdr:to>
    <xdr:grpSp>
      <xdr:nvGrpSpPr>
        <xdr:cNvPr id="31" name="Группа 30"/>
        <xdr:cNvGrpSpPr/>
      </xdr:nvGrpSpPr>
      <xdr:grpSpPr>
        <a:xfrm rot="8100000">
          <a:off x="8543925" y="32004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285750</xdr:rowOff>
    </xdr:to>
    <xdr:cxnSp macro="">
      <xdr:nvCxnSpPr>
        <xdr:cNvPr id="34" name="Прямая соединительная линия 33"/>
        <xdr:cNvCxnSpPr/>
      </xdr:nvCxnSpPr>
      <xdr:spPr>
        <a:xfrm>
          <a:off x="9201150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21</xdr:row>
      <xdr:rowOff>0</xdr:rowOff>
    </xdr:from>
    <xdr:to>
      <xdr:col>17</xdr:col>
      <xdr:colOff>330300</xdr:colOff>
      <xdr:row>22</xdr:row>
      <xdr:rowOff>169500</xdr:rowOff>
    </xdr:to>
    <xdr:grpSp>
      <xdr:nvGrpSpPr>
        <xdr:cNvPr id="35" name="Группа 34"/>
        <xdr:cNvGrpSpPr/>
      </xdr:nvGrpSpPr>
      <xdr:grpSpPr>
        <a:xfrm rot="10800000">
          <a:off x="13268325" y="52482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74085" cy="628649"/>
    <xdr:sp macro="" textlink="">
      <xdr:nvSpPr>
        <xdr:cNvPr id="38" name="TextBox 37"/>
        <xdr:cNvSpPr txBox="1"/>
      </xdr:nvSpPr>
      <xdr:spPr>
        <a:xfrm rot="16200000">
          <a:off x="8766693" y="57398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11</xdr:col>
      <xdr:colOff>95250</xdr:colOff>
      <xdr:row>3</xdr:row>
      <xdr:rowOff>123825</xdr:rowOff>
    </xdr:from>
    <xdr:ext cx="274085" cy="628649"/>
    <xdr:sp macro="" textlink="">
      <xdr:nvSpPr>
        <xdr:cNvPr id="39" name="TextBox 38"/>
        <xdr:cNvSpPr txBox="1"/>
      </xdr:nvSpPr>
      <xdr:spPr>
        <a:xfrm rot="16800000">
          <a:off x="9414393" y="172985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42300</xdr:colOff>
      <xdr:row>12</xdr:row>
      <xdr:rowOff>91051</xdr:rowOff>
    </xdr:from>
    <xdr:to>
      <xdr:col>9</xdr:col>
      <xdr:colOff>402300</xdr:colOff>
      <xdr:row>13</xdr:row>
      <xdr:rowOff>116551</xdr:rowOff>
    </xdr:to>
    <xdr:grpSp>
      <xdr:nvGrpSpPr>
        <xdr:cNvPr id="40" name="Группа 39"/>
        <xdr:cNvGrpSpPr/>
      </xdr:nvGrpSpPr>
      <xdr:grpSpPr>
        <a:xfrm rot="6300000">
          <a:off x="8391525" y="3552826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335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6" name="TextBox 25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27" name="TextBox 26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29" name="TextBox 28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57150</xdr:rowOff>
    </xdr:from>
    <xdr:ext cx="274085" cy="628649"/>
    <xdr:sp macro="" textlink="">
      <xdr:nvSpPr>
        <xdr:cNvPr id="30" name="TextBox 29"/>
        <xdr:cNvSpPr txBox="1"/>
      </xdr:nvSpPr>
      <xdr:spPr>
        <a:xfrm rot="16200000">
          <a:off x="8766693" y="16631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11</xdr:row>
      <xdr:rowOff>0</xdr:rowOff>
    </xdr:from>
    <xdr:to>
      <xdr:col>10</xdr:col>
      <xdr:colOff>416025</xdr:colOff>
      <xdr:row>12</xdr:row>
      <xdr:rowOff>169500</xdr:rowOff>
    </xdr:to>
    <xdr:grpSp>
      <xdr:nvGrpSpPr>
        <xdr:cNvPr id="31" name="Группа 30"/>
        <xdr:cNvGrpSpPr/>
      </xdr:nvGrpSpPr>
      <xdr:grpSpPr>
        <a:xfrm rot="10800000">
          <a:off x="9086850" y="3343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285750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409575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8" y="3914775"/>
          <a:ext cx="254317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167758</xdr:colOff>
      <xdr:row>5</xdr:row>
      <xdr:rowOff>108467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11325225" y="20955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27" name="TextBox 26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29" name="TextBox 28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104775</xdr:rowOff>
    </xdr:from>
    <xdr:ext cx="274085" cy="628649"/>
    <xdr:sp macro="" textlink="">
      <xdr:nvSpPr>
        <xdr:cNvPr id="30" name="TextBox 29"/>
        <xdr:cNvSpPr txBox="1"/>
      </xdr:nvSpPr>
      <xdr:spPr>
        <a:xfrm rot="16200000">
          <a:off x="8766693" y="572083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28575</xdr:rowOff>
    </xdr:from>
    <xdr:to>
      <xdr:col>10</xdr:col>
      <xdr:colOff>435075</xdr:colOff>
      <xdr:row>17</xdr:row>
      <xdr:rowOff>7575</xdr:rowOff>
    </xdr:to>
    <xdr:grpSp>
      <xdr:nvGrpSpPr>
        <xdr:cNvPr id="31" name="Группа 30"/>
        <xdr:cNvGrpSpPr/>
      </xdr:nvGrpSpPr>
      <xdr:grpSpPr>
        <a:xfrm rot="10800000">
          <a:off x="9105900" y="41338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14</xdr:col>
      <xdr:colOff>409575</xdr:colOff>
      <xdr:row>4</xdr:row>
      <xdr:rowOff>95250</xdr:rowOff>
    </xdr:from>
    <xdr:to>
      <xdr:col>14</xdr:col>
      <xdr:colOff>409575</xdr:colOff>
      <xdr:row>14</xdr:row>
      <xdr:rowOff>0</xdr:rowOff>
    </xdr:to>
    <xdr:cxnSp macro="">
      <xdr:nvCxnSpPr>
        <xdr:cNvPr id="34" name="Прямая соединительная линия 33"/>
        <xdr:cNvCxnSpPr/>
      </xdr:nvCxnSpPr>
      <xdr:spPr>
        <a:xfrm>
          <a:off x="11734800" y="172402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104775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335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0</xdr:rowOff>
    </xdr:from>
    <xdr:to>
      <xdr:col>14</xdr:col>
      <xdr:colOff>85725</xdr:colOff>
      <xdr:row>14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91628" y="3914775"/>
          <a:ext cx="22193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314326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10400" y="3914775"/>
          <a:ext cx="219075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123825</xdr:rowOff>
    </xdr:from>
    <xdr:ext cx="600075" cy="264560"/>
    <xdr:sp macro="" textlink="">
      <xdr:nvSpPr>
        <xdr:cNvPr id="26" name="TextBox 25"/>
        <xdr:cNvSpPr txBox="1"/>
      </xdr:nvSpPr>
      <xdr:spPr>
        <a:xfrm>
          <a:off x="11039475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123825</xdr:rowOff>
    </xdr:from>
    <xdr:ext cx="600075" cy="264560"/>
    <xdr:sp macro="" textlink="">
      <xdr:nvSpPr>
        <xdr:cNvPr id="27" name="TextBox 26"/>
        <xdr:cNvSpPr txBox="1"/>
      </xdr:nvSpPr>
      <xdr:spPr>
        <a:xfrm>
          <a:off x="69532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89417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01100" y="1685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361950</xdr:colOff>
      <xdr:row>3</xdr:row>
      <xdr:rowOff>180975</xdr:rowOff>
    </xdr:from>
    <xdr:ext cx="274085" cy="628649"/>
    <xdr:sp macro="" textlink="">
      <xdr:nvSpPr>
        <xdr:cNvPr id="29" name="TextBox 28"/>
        <xdr:cNvSpPr txBox="1"/>
      </xdr:nvSpPr>
      <xdr:spPr>
        <a:xfrm rot="16200000">
          <a:off x="9681093" y="178700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3</xdr:row>
      <xdr:rowOff>57150</xdr:rowOff>
    </xdr:from>
    <xdr:ext cx="274085" cy="628649"/>
    <xdr:sp macro="" textlink="">
      <xdr:nvSpPr>
        <xdr:cNvPr id="30" name="TextBox 29"/>
        <xdr:cNvSpPr txBox="1"/>
      </xdr:nvSpPr>
      <xdr:spPr>
        <a:xfrm rot="16200000">
          <a:off x="8766693" y="16631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11</xdr:row>
      <xdr:rowOff>0</xdr:rowOff>
    </xdr:from>
    <xdr:to>
      <xdr:col>10</xdr:col>
      <xdr:colOff>416025</xdr:colOff>
      <xdr:row>12</xdr:row>
      <xdr:rowOff>169500</xdr:rowOff>
    </xdr:to>
    <xdr:grpSp>
      <xdr:nvGrpSpPr>
        <xdr:cNvPr id="31" name="Группа 30"/>
        <xdr:cNvGrpSpPr/>
      </xdr:nvGrpSpPr>
      <xdr:grpSpPr>
        <a:xfrm rot="10800000">
          <a:off x="9086850" y="3343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285750</xdr:rowOff>
    </xdr:to>
    <xdr:cxnSp macro="">
      <xdr:nvCxnSpPr>
        <xdr:cNvPr id="34" name="Прямая соединительная линия 33"/>
        <xdr:cNvCxnSpPr/>
      </xdr:nvCxnSpPr>
      <xdr:spPr>
        <a:xfrm>
          <a:off x="9201150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38100</xdr:rowOff>
    </xdr:from>
    <xdr:to>
      <xdr:col>10</xdr:col>
      <xdr:colOff>416025</xdr:colOff>
      <xdr:row>17</xdr:row>
      <xdr:rowOff>17100</xdr:rowOff>
    </xdr:to>
    <xdr:grpSp>
      <xdr:nvGrpSpPr>
        <xdr:cNvPr id="35" name="Группа 34"/>
        <xdr:cNvGrpSpPr/>
      </xdr:nvGrpSpPr>
      <xdr:grpSpPr>
        <a:xfrm rot="10800000">
          <a:off x="9086850" y="41433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74085" cy="628649"/>
    <xdr:sp macro="" textlink="">
      <xdr:nvSpPr>
        <xdr:cNvPr id="38" name="TextBox 37"/>
        <xdr:cNvSpPr txBox="1"/>
      </xdr:nvSpPr>
      <xdr:spPr>
        <a:xfrm rot="16200000">
          <a:off x="8766693" y="5739882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11</xdr:col>
      <xdr:colOff>95250</xdr:colOff>
      <xdr:row>3</xdr:row>
      <xdr:rowOff>123825</xdr:rowOff>
    </xdr:from>
    <xdr:ext cx="274085" cy="628649"/>
    <xdr:sp macro="" textlink="">
      <xdr:nvSpPr>
        <xdr:cNvPr id="39" name="TextBox 38"/>
        <xdr:cNvSpPr txBox="1"/>
      </xdr:nvSpPr>
      <xdr:spPr>
        <a:xfrm rot="16800000">
          <a:off x="9414393" y="1729857"/>
          <a:ext cx="628649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609</v>
      </c>
      <c r="G8" t="s">
        <v>610</v>
      </c>
      <c r="H8" t="s">
        <v>611</v>
      </c>
      <c r="J8" s="55">
        <v>1</v>
      </c>
      <c r="K8" s="55" t="str">
        <f t="shared" ref="K8:L47" si="0">F8</f>
        <v>В47-401</v>
      </c>
      <c r="L8" s="55" t="str">
        <f>G8</f>
        <v>164,78</v>
      </c>
      <c r="M8" s="55" t="str">
        <f>$L$2</f>
        <v>88-8(47)</v>
      </c>
      <c r="N8" s="56">
        <f t="shared" ref="N8:O47" si="1">C8</f>
        <v>0</v>
      </c>
      <c r="O8" s="56">
        <f t="shared" si="1"/>
        <v>0</v>
      </c>
      <c r="P8" s="56" t="str">
        <f>L8</f>
        <v>164,78</v>
      </c>
      <c r="Q8" s="57">
        <f>P8-R8</f>
        <v>2.4799999999999898</v>
      </c>
      <c r="R8" s="57" t="str">
        <f>H8</f>
        <v>162,30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612</v>
      </c>
      <c r="G9" t="s">
        <v>613</v>
      </c>
      <c r="H9" t="s">
        <v>560</v>
      </c>
      <c r="J9" s="55">
        <v>2</v>
      </c>
      <c r="K9" s="55" t="str">
        <f t="shared" si="0"/>
        <v>В47-402</v>
      </c>
      <c r="L9" s="55" t="str">
        <f t="shared" si="0"/>
        <v>164,24</v>
      </c>
      <c r="M9" s="55" t="str">
        <f t="shared" ref="M9:M72" si="2">$L$2</f>
        <v>88-8(47)</v>
      </c>
      <c r="N9" s="56">
        <f t="shared" si="1"/>
        <v>0</v>
      </c>
      <c r="O9" s="56">
        <f t="shared" si="1"/>
        <v>0</v>
      </c>
      <c r="P9" s="56" t="str">
        <f t="shared" ref="P9:P72" si="3">L9</f>
        <v>164,24</v>
      </c>
      <c r="Q9" s="57">
        <f t="shared" ref="Q9:Q72" si="4">P9-R9</f>
        <v>1.4900000000000091</v>
      </c>
      <c r="R9" s="57" t="str">
        <f t="shared" ref="R9:R72" si="5">H9</f>
        <v>162,75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614</v>
      </c>
      <c r="G10" t="s">
        <v>615</v>
      </c>
      <c r="H10" t="s">
        <v>616</v>
      </c>
      <c r="J10" s="61">
        <v>3</v>
      </c>
      <c r="K10" s="61" t="str">
        <f t="shared" si="0"/>
        <v>В47-403</v>
      </c>
      <c r="L10" s="55" t="str">
        <f t="shared" si="0"/>
        <v>164,27</v>
      </c>
      <c r="M10" s="55" t="str">
        <f t="shared" si="2"/>
        <v>88-8(47)</v>
      </c>
      <c r="N10" s="62">
        <f t="shared" si="1"/>
        <v>0</v>
      </c>
      <c r="O10" s="62">
        <f t="shared" si="1"/>
        <v>0</v>
      </c>
      <c r="P10" s="56" t="str">
        <f t="shared" si="3"/>
        <v>164,27</v>
      </c>
      <c r="Q10" s="57">
        <f t="shared" si="4"/>
        <v>1.8000000000000114</v>
      </c>
      <c r="R10" s="57" t="str">
        <f t="shared" si="5"/>
        <v>162,47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617</v>
      </c>
      <c r="G11" t="s">
        <v>618</v>
      </c>
      <c r="H11" t="s">
        <v>619</v>
      </c>
      <c r="J11" s="61">
        <v>4</v>
      </c>
      <c r="K11" s="61" t="str">
        <f t="shared" si="0"/>
        <v>В47-404</v>
      </c>
      <c r="L11" s="55" t="str">
        <f t="shared" si="0"/>
        <v>164,83</v>
      </c>
      <c r="M11" s="55" t="str">
        <f t="shared" si="2"/>
        <v>88-8(47)</v>
      </c>
      <c r="N11" s="62">
        <f t="shared" si="1"/>
        <v>0</v>
      </c>
      <c r="O11" s="62">
        <f t="shared" si="1"/>
        <v>0</v>
      </c>
      <c r="P11" s="56" t="str">
        <f t="shared" si="3"/>
        <v>164,83</v>
      </c>
      <c r="Q11" s="57">
        <f t="shared" si="4"/>
        <v>1.2300000000000182</v>
      </c>
      <c r="R11" s="57" t="str">
        <f t="shared" si="5"/>
        <v>163,60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620</v>
      </c>
      <c r="G12" t="s">
        <v>621</v>
      </c>
      <c r="H12" t="s">
        <v>570</v>
      </c>
      <c r="J12" s="61">
        <v>5</v>
      </c>
      <c r="K12" s="61" t="str">
        <f t="shared" si="0"/>
        <v>В47-405</v>
      </c>
      <c r="L12" s="55" t="str">
        <f t="shared" si="0"/>
        <v>166,27</v>
      </c>
      <c r="M12" s="55" t="str">
        <f t="shared" si="2"/>
        <v>88-8(47)</v>
      </c>
      <c r="N12" s="62">
        <f t="shared" si="1"/>
        <v>0</v>
      </c>
      <c r="O12" s="62">
        <f t="shared" si="1"/>
        <v>0</v>
      </c>
      <c r="P12" s="56" t="str">
        <f t="shared" si="3"/>
        <v>166,27</v>
      </c>
      <c r="Q12" s="57">
        <f t="shared" si="4"/>
        <v>2.1100000000000136</v>
      </c>
      <c r="R12" s="57" t="str">
        <f t="shared" si="5"/>
        <v>164,16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622</v>
      </c>
      <c r="G13" t="s">
        <v>623</v>
      </c>
      <c r="H13" t="s">
        <v>456</v>
      </c>
      <c r="J13" s="61">
        <v>6</v>
      </c>
      <c r="K13" s="61" t="str">
        <f t="shared" si="0"/>
        <v>В47-406</v>
      </c>
      <c r="L13" s="55" t="str">
        <f t="shared" si="0"/>
        <v>166,13</v>
      </c>
      <c r="M13" s="55" t="str">
        <f t="shared" si="2"/>
        <v>88-8(47)</v>
      </c>
      <c r="N13" s="62">
        <f t="shared" si="1"/>
        <v>0</v>
      </c>
      <c r="O13" s="62">
        <f t="shared" si="1"/>
        <v>0</v>
      </c>
      <c r="P13" s="56" t="str">
        <f t="shared" si="3"/>
        <v>166,13</v>
      </c>
      <c r="Q13" s="57">
        <f t="shared" si="4"/>
        <v>1.6800000000000068</v>
      </c>
      <c r="R13" s="57" t="str">
        <f t="shared" si="5"/>
        <v>164,45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624</v>
      </c>
      <c r="G14" t="s">
        <v>625</v>
      </c>
      <c r="H14" t="s">
        <v>461</v>
      </c>
      <c r="J14" s="61">
        <v>7</v>
      </c>
      <c r="K14" s="61" t="str">
        <f t="shared" si="0"/>
        <v>В47-407</v>
      </c>
      <c r="L14" s="55" t="str">
        <f t="shared" si="0"/>
        <v>166,15</v>
      </c>
      <c r="M14" s="55" t="str">
        <f t="shared" si="2"/>
        <v>88-8(47)</v>
      </c>
      <c r="N14" s="62">
        <f t="shared" si="1"/>
        <v>0</v>
      </c>
      <c r="O14" s="62">
        <f t="shared" si="1"/>
        <v>0</v>
      </c>
      <c r="P14" s="56" t="str">
        <f t="shared" si="3"/>
        <v>166,15</v>
      </c>
      <c r="Q14" s="57">
        <f t="shared" si="4"/>
        <v>1.5900000000000034</v>
      </c>
      <c r="R14" s="57" t="str">
        <f t="shared" si="5"/>
        <v>164,56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626</v>
      </c>
      <c r="G15" t="s">
        <v>627</v>
      </c>
      <c r="H15" t="s">
        <v>628</v>
      </c>
      <c r="J15" s="55">
        <v>8</v>
      </c>
      <c r="K15" s="55" t="str">
        <f t="shared" si="0"/>
        <v>В47-408</v>
      </c>
      <c r="L15" s="55" t="str">
        <f t="shared" si="0"/>
        <v>165,42</v>
      </c>
      <c r="M15" s="55" t="str">
        <f t="shared" si="2"/>
        <v>88-8(47)</v>
      </c>
      <c r="N15" s="56">
        <f t="shared" si="1"/>
        <v>0</v>
      </c>
      <c r="O15" s="56">
        <f t="shared" si="1"/>
        <v>0</v>
      </c>
      <c r="P15" s="56" t="str">
        <f t="shared" si="3"/>
        <v>165,42</v>
      </c>
      <c r="Q15" s="57">
        <f t="shared" si="4"/>
        <v>1.5999999999999943</v>
      </c>
      <c r="R15" s="57" t="str">
        <f t="shared" si="5"/>
        <v>163,82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629</v>
      </c>
      <c r="G16" t="s">
        <v>562</v>
      </c>
      <c r="H16" t="s">
        <v>630</v>
      </c>
      <c r="J16" s="61">
        <v>9</v>
      </c>
      <c r="K16" s="61" t="str">
        <f t="shared" si="0"/>
        <v>В47-409</v>
      </c>
      <c r="L16" s="55" t="str">
        <f t="shared" si="0"/>
        <v>162,89</v>
      </c>
      <c r="M16" s="55" t="str">
        <f t="shared" si="2"/>
        <v>88-8(47)</v>
      </c>
      <c r="N16" s="62">
        <f t="shared" si="1"/>
        <v>0</v>
      </c>
      <c r="O16" s="62">
        <f t="shared" si="1"/>
        <v>0</v>
      </c>
      <c r="P16" s="56" t="str">
        <f t="shared" si="3"/>
        <v>162,89</v>
      </c>
      <c r="Q16" s="57">
        <f t="shared" si="4"/>
        <v>2.0999999999999943</v>
      </c>
      <c r="R16" s="57" t="str">
        <f t="shared" si="5"/>
        <v>160,79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631</v>
      </c>
      <c r="G17" t="s">
        <v>632</v>
      </c>
      <c r="H17" t="s">
        <v>633</v>
      </c>
      <c r="J17" s="61">
        <v>10</v>
      </c>
      <c r="K17" s="61" t="str">
        <f t="shared" si="0"/>
        <v>В47-410</v>
      </c>
      <c r="L17" s="55" t="str">
        <f t="shared" si="0"/>
        <v>162,12</v>
      </c>
      <c r="M17" s="55" t="str">
        <f t="shared" si="2"/>
        <v>88-8(47)</v>
      </c>
      <c r="N17" s="62">
        <f t="shared" si="1"/>
        <v>0</v>
      </c>
      <c r="O17" s="62">
        <f t="shared" si="1"/>
        <v>0</v>
      </c>
      <c r="P17" s="56" t="str">
        <f t="shared" si="3"/>
        <v>162,12</v>
      </c>
      <c r="Q17" s="57">
        <f t="shared" si="4"/>
        <v>1.5999999999999943</v>
      </c>
      <c r="R17" s="57" t="str">
        <f t="shared" si="5"/>
        <v>160,52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634</v>
      </c>
      <c r="G18" t="s">
        <v>635</v>
      </c>
      <c r="H18" t="s">
        <v>636</v>
      </c>
      <c r="J18" s="61">
        <v>11</v>
      </c>
      <c r="K18" s="61" t="str">
        <f t="shared" si="0"/>
        <v>В47-411</v>
      </c>
      <c r="L18" s="55" t="str">
        <f t="shared" si="0"/>
        <v>162,29</v>
      </c>
      <c r="M18" s="55" t="str">
        <f t="shared" si="2"/>
        <v>88-8(47)</v>
      </c>
      <c r="N18" s="62">
        <f t="shared" si="1"/>
        <v>0</v>
      </c>
      <c r="O18" s="62">
        <f t="shared" si="1"/>
        <v>0</v>
      </c>
      <c r="P18" s="56" t="str">
        <f t="shared" si="3"/>
        <v>162,29</v>
      </c>
      <c r="Q18" s="57">
        <f t="shared" si="4"/>
        <v>2.0099999999999909</v>
      </c>
      <c r="R18" s="57" t="str">
        <f t="shared" si="5"/>
        <v>160,28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637</v>
      </c>
      <c r="G19" t="s">
        <v>350</v>
      </c>
      <c r="H19" t="s">
        <v>638</v>
      </c>
      <c r="J19" s="61">
        <v>12</v>
      </c>
      <c r="K19" s="61" t="str">
        <f t="shared" si="0"/>
        <v>В47-412</v>
      </c>
      <c r="L19" s="55" t="str">
        <f t="shared" si="0"/>
        <v>162,76</v>
      </c>
      <c r="M19" s="55" t="str">
        <f t="shared" si="2"/>
        <v>88-8(47)</v>
      </c>
      <c r="N19" s="62">
        <f t="shared" si="1"/>
        <v>0</v>
      </c>
      <c r="O19" s="62">
        <f t="shared" si="1"/>
        <v>0</v>
      </c>
      <c r="P19" s="56" t="str">
        <f t="shared" si="3"/>
        <v>162,76</v>
      </c>
      <c r="Q19" s="57">
        <f t="shared" si="4"/>
        <v>2.0199999999999818</v>
      </c>
      <c r="R19" s="57" t="str">
        <f t="shared" si="5"/>
        <v>160,74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639</v>
      </c>
      <c r="G20" t="s">
        <v>560</v>
      </c>
      <c r="H20" t="s">
        <v>640</v>
      </c>
      <c r="J20" s="61">
        <v>13</v>
      </c>
      <c r="K20" s="61" t="str">
        <f t="shared" si="0"/>
        <v>В47-413</v>
      </c>
      <c r="L20" s="55" t="str">
        <f t="shared" si="0"/>
        <v>162,75</v>
      </c>
      <c r="M20" s="55" t="str">
        <f t="shared" si="2"/>
        <v>88-8(47)</v>
      </c>
      <c r="N20" s="62">
        <f t="shared" si="1"/>
        <v>0</v>
      </c>
      <c r="O20" s="62">
        <f t="shared" si="1"/>
        <v>0</v>
      </c>
      <c r="P20" s="56" t="str">
        <f t="shared" si="3"/>
        <v>162,75</v>
      </c>
      <c r="Q20" s="57">
        <f t="shared" si="4"/>
        <v>1.9799999999999898</v>
      </c>
      <c r="R20" s="57" t="str">
        <f t="shared" si="5"/>
        <v>160,77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641</v>
      </c>
      <c r="G21" t="s">
        <v>642</v>
      </c>
      <c r="H21" t="s">
        <v>643</v>
      </c>
      <c r="J21" s="61">
        <v>14</v>
      </c>
      <c r="K21" s="61" t="str">
        <f t="shared" si="0"/>
        <v>В47-414</v>
      </c>
      <c r="L21" s="55" t="str">
        <f t="shared" si="0"/>
        <v>160,21</v>
      </c>
      <c r="M21" s="55" t="str">
        <f t="shared" si="2"/>
        <v>88-8(47)</v>
      </c>
      <c r="N21" s="62">
        <f t="shared" si="1"/>
        <v>0</v>
      </c>
      <c r="O21" s="62">
        <f t="shared" si="1"/>
        <v>0</v>
      </c>
      <c r="P21" s="56" t="str">
        <f t="shared" si="3"/>
        <v>160,21</v>
      </c>
      <c r="Q21" s="57">
        <f t="shared" si="4"/>
        <v>1.9900000000000091</v>
      </c>
      <c r="R21" s="57" t="str">
        <f t="shared" si="5"/>
        <v>158,22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644</v>
      </c>
      <c r="G22" t="s">
        <v>645</v>
      </c>
      <c r="H22" t="s">
        <v>646</v>
      </c>
      <c r="J22" s="61">
        <v>15</v>
      </c>
      <c r="K22" s="61" t="str">
        <f t="shared" si="0"/>
        <v>В47-415</v>
      </c>
      <c r="L22" s="55" t="str">
        <f t="shared" si="0"/>
        <v>162,07</v>
      </c>
      <c r="M22" s="55" t="str">
        <f t="shared" si="2"/>
        <v>88-8(47)</v>
      </c>
      <c r="N22" s="62">
        <f t="shared" si="1"/>
        <v>0</v>
      </c>
      <c r="O22" s="62">
        <f t="shared" si="1"/>
        <v>0</v>
      </c>
      <c r="P22" s="56" t="str">
        <f t="shared" si="3"/>
        <v>162,07</v>
      </c>
      <c r="Q22" s="57">
        <f t="shared" si="4"/>
        <v>2.0699999999999932</v>
      </c>
      <c r="R22" s="57" t="str">
        <f t="shared" si="5"/>
        <v>160,00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647</v>
      </c>
      <c r="G23" t="s">
        <v>648</v>
      </c>
      <c r="H23" t="s">
        <v>649</v>
      </c>
      <c r="J23" s="61">
        <v>16</v>
      </c>
      <c r="K23" s="61" t="str">
        <f t="shared" si="0"/>
        <v>В47-416</v>
      </c>
      <c r="L23" s="55" t="str">
        <f t="shared" si="0"/>
        <v>161,96</v>
      </c>
      <c r="M23" s="55" t="str">
        <f t="shared" si="2"/>
        <v>88-8(47)</v>
      </c>
      <c r="N23" s="62">
        <f t="shared" si="1"/>
        <v>0</v>
      </c>
      <c r="O23" s="62">
        <f t="shared" si="1"/>
        <v>0</v>
      </c>
      <c r="P23" s="56" t="str">
        <f t="shared" si="3"/>
        <v>161,96</v>
      </c>
      <c r="Q23" s="57">
        <f t="shared" si="4"/>
        <v>2.3100000000000023</v>
      </c>
      <c r="R23" s="57" t="str">
        <f t="shared" si="5"/>
        <v>159,65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650</v>
      </c>
      <c r="G24" t="s">
        <v>323</v>
      </c>
      <c r="H24" t="s">
        <v>651</v>
      </c>
      <c r="J24" s="61">
        <v>17</v>
      </c>
      <c r="K24" s="61" t="str">
        <f t="shared" si="0"/>
        <v>В47-417</v>
      </c>
      <c r="L24" s="55" t="str">
        <f t="shared" si="0"/>
        <v>161,84</v>
      </c>
      <c r="M24" s="55" t="str">
        <f t="shared" si="2"/>
        <v>88-8(47)</v>
      </c>
      <c r="N24" s="62">
        <f t="shared" si="1"/>
        <v>0</v>
      </c>
      <c r="O24" s="62">
        <f t="shared" si="1"/>
        <v>0</v>
      </c>
      <c r="P24" s="56" t="str">
        <f t="shared" si="3"/>
        <v>161,84</v>
      </c>
      <c r="Q24" s="57">
        <f t="shared" si="4"/>
        <v>1.9799999999999898</v>
      </c>
      <c r="R24" s="57" t="str">
        <f t="shared" si="5"/>
        <v>159,86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652</v>
      </c>
      <c r="G25" t="s">
        <v>653</v>
      </c>
      <c r="H25" t="s">
        <v>654</v>
      </c>
      <c r="J25" s="61">
        <v>18</v>
      </c>
      <c r="K25" s="61" t="str">
        <f t="shared" si="0"/>
        <v>В47-418</v>
      </c>
      <c r="L25" s="55" t="str">
        <f t="shared" si="0"/>
        <v>162,05</v>
      </c>
      <c r="M25" s="55" t="str">
        <f t="shared" si="2"/>
        <v>88-8(47)</v>
      </c>
      <c r="N25" s="62">
        <f t="shared" si="1"/>
        <v>0</v>
      </c>
      <c r="O25" s="62">
        <f t="shared" si="1"/>
        <v>0</v>
      </c>
      <c r="P25" s="56" t="str">
        <f t="shared" si="3"/>
        <v>162,05</v>
      </c>
      <c r="Q25" s="57">
        <f t="shared" si="4"/>
        <v>1.9300000000000068</v>
      </c>
      <c r="R25" s="57" t="str">
        <f t="shared" si="5"/>
        <v>160,12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655</v>
      </c>
      <c r="G26" t="s">
        <v>645</v>
      </c>
      <c r="H26" t="s">
        <v>656</v>
      </c>
      <c r="J26" s="61">
        <v>19</v>
      </c>
      <c r="K26" s="61" t="str">
        <f t="shared" si="0"/>
        <v>В47-419</v>
      </c>
      <c r="L26" s="55" t="str">
        <f t="shared" si="0"/>
        <v>162,07</v>
      </c>
      <c r="M26" s="61" t="str">
        <f t="shared" si="2"/>
        <v>88-8(47)</v>
      </c>
      <c r="N26" s="62">
        <f t="shared" si="1"/>
        <v>0</v>
      </c>
      <c r="O26" s="62">
        <f t="shared" si="1"/>
        <v>0</v>
      </c>
      <c r="P26" s="56" t="str">
        <f t="shared" si="3"/>
        <v>162,07</v>
      </c>
      <c r="Q26" s="57">
        <f t="shared" si="4"/>
        <v>1.9699999999999989</v>
      </c>
      <c r="R26" s="57" t="str">
        <f t="shared" si="5"/>
        <v>160,10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657</v>
      </c>
      <c r="G27" t="s">
        <v>658</v>
      </c>
      <c r="H27" t="s">
        <v>659</v>
      </c>
      <c r="J27" s="61">
        <v>20</v>
      </c>
      <c r="K27" s="55" t="str">
        <f t="shared" si="0"/>
        <v>В47-420</v>
      </c>
      <c r="L27" s="55" t="str">
        <f t="shared" si="0"/>
        <v>162,43</v>
      </c>
      <c r="M27" s="55" t="str">
        <f t="shared" si="2"/>
        <v>88-8(47)</v>
      </c>
      <c r="N27" s="56">
        <f t="shared" si="1"/>
        <v>0</v>
      </c>
      <c r="O27" s="56">
        <f t="shared" si="1"/>
        <v>0</v>
      </c>
      <c r="P27" s="56" t="str">
        <f t="shared" si="3"/>
        <v>162,43</v>
      </c>
      <c r="Q27" s="57">
        <f t="shared" si="4"/>
        <v>2.0300000000000011</v>
      </c>
      <c r="R27" s="57" t="str">
        <f t="shared" si="5"/>
        <v>160,40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660</v>
      </c>
      <c r="G28" t="s">
        <v>661</v>
      </c>
      <c r="H28" t="s">
        <v>662</v>
      </c>
      <c r="I28" s="60"/>
      <c r="J28" s="61">
        <v>21</v>
      </c>
      <c r="K28" s="55" t="str">
        <f t="shared" si="0"/>
        <v>В47-421</v>
      </c>
      <c r="L28" s="55" t="str">
        <f t="shared" si="0"/>
        <v>163,52</v>
      </c>
      <c r="M28" s="55" t="str">
        <f t="shared" si="2"/>
        <v>88-8(47)</v>
      </c>
      <c r="N28" s="56">
        <f t="shared" si="1"/>
        <v>0</v>
      </c>
      <c r="O28" s="56">
        <f t="shared" si="1"/>
        <v>0</v>
      </c>
      <c r="P28" s="56" t="str">
        <f t="shared" si="3"/>
        <v>163,52</v>
      </c>
      <c r="Q28" s="57">
        <f t="shared" si="4"/>
        <v>1.1000000000000227</v>
      </c>
      <c r="R28" s="57" t="str">
        <f t="shared" si="5"/>
        <v>162,42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663</v>
      </c>
      <c r="G29" t="s">
        <v>664</v>
      </c>
      <c r="H29" t="s">
        <v>329</v>
      </c>
      <c r="I29" s="60"/>
      <c r="J29" s="61">
        <v>22</v>
      </c>
      <c r="K29" s="55" t="str">
        <f t="shared" si="0"/>
        <v>В47-422</v>
      </c>
      <c r="L29" s="55" t="str">
        <f t="shared" si="0"/>
        <v>163,49</v>
      </c>
      <c r="M29" s="55" t="str">
        <f t="shared" si="2"/>
        <v>88-8(47)</v>
      </c>
      <c r="N29" s="56">
        <f t="shared" si="1"/>
        <v>0</v>
      </c>
      <c r="O29" s="56">
        <f t="shared" si="1"/>
        <v>0</v>
      </c>
      <c r="P29" s="56" t="str">
        <f t="shared" si="3"/>
        <v>163,49</v>
      </c>
      <c r="Q29" s="57">
        <f t="shared" si="4"/>
        <v>1.7300000000000182</v>
      </c>
      <c r="R29" s="57" t="str">
        <f t="shared" si="5"/>
        <v>161,76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665</v>
      </c>
      <c r="G30" t="s">
        <v>466</v>
      </c>
      <c r="H30" t="s">
        <v>618</v>
      </c>
      <c r="I30" s="60"/>
      <c r="J30" s="61">
        <v>23</v>
      </c>
      <c r="K30" s="55" t="str">
        <f t="shared" si="0"/>
        <v>В47-423</v>
      </c>
      <c r="L30" s="55" t="str">
        <f t="shared" si="0"/>
        <v>166,49</v>
      </c>
      <c r="M30" s="55" t="str">
        <f t="shared" si="2"/>
        <v>88-8(47)</v>
      </c>
      <c r="N30" s="56">
        <f t="shared" si="1"/>
        <v>0</v>
      </c>
      <c r="O30" s="56">
        <f t="shared" si="1"/>
        <v>0</v>
      </c>
      <c r="P30" s="56" t="str">
        <f t="shared" si="3"/>
        <v>166,49</v>
      </c>
      <c r="Q30" s="57">
        <f t="shared" si="4"/>
        <v>1.6599999999999966</v>
      </c>
      <c r="R30" s="57" t="str">
        <f t="shared" si="5"/>
        <v>164,83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666</v>
      </c>
      <c r="G31" t="s">
        <v>415</v>
      </c>
      <c r="H31" t="s">
        <v>416</v>
      </c>
      <c r="I31" s="60"/>
      <c r="J31" s="61">
        <v>24</v>
      </c>
      <c r="K31" s="55" t="str">
        <f t="shared" si="0"/>
        <v>В47-424</v>
      </c>
      <c r="L31" s="55" t="str">
        <f t="shared" si="0"/>
        <v>166,31</v>
      </c>
      <c r="M31" s="55" t="str">
        <f t="shared" si="2"/>
        <v>88-8(47)</v>
      </c>
      <c r="N31" s="56">
        <f t="shared" si="1"/>
        <v>0</v>
      </c>
      <c r="O31" s="56">
        <f t="shared" si="1"/>
        <v>0</v>
      </c>
      <c r="P31" s="56" t="str">
        <f t="shared" si="3"/>
        <v>166,31</v>
      </c>
      <c r="Q31" s="57">
        <f t="shared" si="4"/>
        <v>1.9799999999999898</v>
      </c>
      <c r="R31" s="57" t="str">
        <f t="shared" si="5"/>
        <v>164,33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667</v>
      </c>
      <c r="G32" t="s">
        <v>478</v>
      </c>
      <c r="H32" t="s">
        <v>349</v>
      </c>
      <c r="I32" s="60"/>
      <c r="J32" s="61">
        <v>25</v>
      </c>
      <c r="K32" s="55" t="str">
        <f t="shared" si="0"/>
        <v>В47-425</v>
      </c>
      <c r="L32" s="55" t="str">
        <f t="shared" si="0"/>
        <v>166,17</v>
      </c>
      <c r="M32" s="55" t="str">
        <f t="shared" si="2"/>
        <v>88-8(47)</v>
      </c>
      <c r="N32" s="56">
        <f t="shared" si="1"/>
        <v>0</v>
      </c>
      <c r="O32" s="56">
        <f t="shared" si="1"/>
        <v>0</v>
      </c>
      <c r="P32" s="56" t="str">
        <f t="shared" si="3"/>
        <v>166,17</v>
      </c>
      <c r="Q32" s="57">
        <f t="shared" si="4"/>
        <v>1.7399999999999807</v>
      </c>
      <c r="R32" s="57" t="str">
        <f t="shared" si="5"/>
        <v>164,43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668</v>
      </c>
      <c r="G33" t="s">
        <v>509</v>
      </c>
      <c r="H33" t="s">
        <v>391</v>
      </c>
      <c r="I33" s="60"/>
      <c r="J33" s="61">
        <v>26</v>
      </c>
      <c r="K33" s="55" t="str">
        <f t="shared" si="0"/>
        <v>В47-426</v>
      </c>
      <c r="L33" s="55" t="str">
        <f t="shared" si="0"/>
        <v>166,38</v>
      </c>
      <c r="M33" s="55" t="str">
        <f t="shared" si="2"/>
        <v>88-8(47)</v>
      </c>
      <c r="N33" s="56">
        <f t="shared" si="1"/>
        <v>0</v>
      </c>
      <c r="O33" s="56">
        <f t="shared" si="1"/>
        <v>0</v>
      </c>
      <c r="P33" s="56" t="str">
        <f t="shared" si="3"/>
        <v>166,38</v>
      </c>
      <c r="Q33" s="57">
        <f t="shared" si="4"/>
        <v>2.0999999999999943</v>
      </c>
      <c r="R33" s="57" t="str">
        <f t="shared" si="5"/>
        <v>164,28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669</v>
      </c>
      <c r="G34" t="s">
        <v>670</v>
      </c>
      <c r="H34" t="s">
        <v>671</v>
      </c>
      <c r="I34" s="60"/>
      <c r="J34" s="61">
        <v>27</v>
      </c>
      <c r="K34" s="55" t="str">
        <f t="shared" si="0"/>
        <v>В47-427</v>
      </c>
      <c r="L34" s="55" t="str">
        <f t="shared" si="0"/>
        <v>164,99</v>
      </c>
      <c r="M34" s="55" t="str">
        <f t="shared" si="2"/>
        <v>88-8(47)</v>
      </c>
      <c r="N34" s="56">
        <f t="shared" si="1"/>
        <v>0</v>
      </c>
      <c r="O34" s="56">
        <f t="shared" si="1"/>
        <v>0</v>
      </c>
      <c r="P34" s="56" t="str">
        <f t="shared" si="3"/>
        <v>164,99</v>
      </c>
      <c r="Q34" s="57">
        <f t="shared" si="4"/>
        <v>1.6899999999999977</v>
      </c>
      <c r="R34" s="57" t="str">
        <f t="shared" si="5"/>
        <v>163,30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672</v>
      </c>
      <c r="G35" t="s">
        <v>673</v>
      </c>
      <c r="H35" t="s">
        <v>487</v>
      </c>
      <c r="I35" s="60"/>
      <c r="J35" s="61">
        <v>28</v>
      </c>
      <c r="K35" s="55" t="str">
        <f t="shared" si="0"/>
        <v>В47-428</v>
      </c>
      <c r="L35" s="55" t="str">
        <f t="shared" si="0"/>
        <v>165,26</v>
      </c>
      <c r="M35" s="55" t="str">
        <f t="shared" si="2"/>
        <v>88-8(47)</v>
      </c>
      <c r="N35" s="56">
        <f t="shared" si="1"/>
        <v>0</v>
      </c>
      <c r="O35" s="56">
        <f t="shared" si="1"/>
        <v>0</v>
      </c>
      <c r="P35" s="56" t="str">
        <f t="shared" si="3"/>
        <v>165,26</v>
      </c>
      <c r="Q35" s="57">
        <f t="shared" si="4"/>
        <v>1.5099999999999909</v>
      </c>
      <c r="R35" s="57" t="str">
        <f t="shared" si="5"/>
        <v>163,75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674</v>
      </c>
      <c r="G36" t="s">
        <v>483</v>
      </c>
      <c r="H36" t="s">
        <v>619</v>
      </c>
      <c r="I36" s="60"/>
      <c r="J36" s="61">
        <v>29</v>
      </c>
      <c r="K36" s="55" t="str">
        <f t="shared" si="0"/>
        <v>В47-429</v>
      </c>
      <c r="L36" s="55" t="str">
        <f t="shared" si="0"/>
        <v>165,29</v>
      </c>
      <c r="M36" s="55" t="str">
        <f t="shared" si="2"/>
        <v>88-8(47)</v>
      </c>
      <c r="N36" s="56">
        <f t="shared" si="1"/>
        <v>0</v>
      </c>
      <c r="O36" s="56">
        <f t="shared" si="1"/>
        <v>0</v>
      </c>
      <c r="P36" s="56" t="str">
        <f t="shared" si="3"/>
        <v>165,29</v>
      </c>
      <c r="Q36" s="57">
        <f t="shared" si="4"/>
        <v>1.6899999999999977</v>
      </c>
      <c r="R36" s="57" t="str">
        <f t="shared" si="5"/>
        <v>163,60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675</v>
      </c>
      <c r="G37" t="s">
        <v>676</v>
      </c>
      <c r="H37" t="s">
        <v>677</v>
      </c>
      <c r="I37" s="60"/>
      <c r="J37" s="61">
        <v>30</v>
      </c>
      <c r="K37" s="55" t="str">
        <f t="shared" si="0"/>
        <v>В47-430</v>
      </c>
      <c r="L37" s="55" t="str">
        <f t="shared" si="0"/>
        <v>163,35</v>
      </c>
      <c r="M37" s="55" t="str">
        <f t="shared" si="2"/>
        <v>88-8(47)</v>
      </c>
      <c r="N37" s="56">
        <f t="shared" si="1"/>
        <v>0</v>
      </c>
      <c r="O37" s="56">
        <f t="shared" si="1"/>
        <v>0</v>
      </c>
      <c r="P37" s="56" t="str">
        <f t="shared" si="3"/>
        <v>163,35</v>
      </c>
      <c r="Q37" s="57">
        <f t="shared" si="4"/>
        <v>1.8299999999999841</v>
      </c>
      <c r="R37" s="57" t="str">
        <f t="shared" si="5"/>
        <v>161,52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678</v>
      </c>
      <c r="G38" t="s">
        <v>679</v>
      </c>
      <c r="H38" t="s">
        <v>386</v>
      </c>
      <c r="I38" s="60"/>
      <c r="J38" s="61">
        <v>31</v>
      </c>
      <c r="K38" s="55" t="str">
        <f t="shared" si="0"/>
        <v>В47-431</v>
      </c>
      <c r="L38" s="55" t="str">
        <f t="shared" si="0"/>
        <v>164,10</v>
      </c>
      <c r="M38" s="55" t="str">
        <f t="shared" si="2"/>
        <v>88-8(47)</v>
      </c>
      <c r="N38" s="56">
        <f t="shared" si="1"/>
        <v>0</v>
      </c>
      <c r="O38" s="56">
        <f t="shared" si="1"/>
        <v>0</v>
      </c>
      <c r="P38" s="56" t="str">
        <f t="shared" si="3"/>
        <v>164,10</v>
      </c>
      <c r="Q38" s="57">
        <f t="shared" si="4"/>
        <v>1.5999999999999943</v>
      </c>
      <c r="R38" s="57" t="str">
        <f t="shared" si="5"/>
        <v>162,50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680</v>
      </c>
      <c r="G39" t="s">
        <v>681</v>
      </c>
      <c r="H39" t="s">
        <v>682</v>
      </c>
      <c r="I39" s="60"/>
      <c r="J39" s="61">
        <v>32</v>
      </c>
      <c r="K39" s="55" t="str">
        <f t="shared" si="0"/>
        <v>В47-432</v>
      </c>
      <c r="L39" s="55" t="str">
        <f t="shared" si="0"/>
        <v>160,20</v>
      </c>
      <c r="M39" s="55" t="str">
        <f t="shared" si="2"/>
        <v>88-8(47)</v>
      </c>
      <c r="N39" s="56">
        <f t="shared" si="1"/>
        <v>0</v>
      </c>
      <c r="O39" s="56">
        <f t="shared" si="1"/>
        <v>0</v>
      </c>
      <c r="P39" s="56" t="str">
        <f t="shared" si="3"/>
        <v>160,20</v>
      </c>
      <c r="Q39" s="57">
        <f t="shared" si="4"/>
        <v>1.9499999999999886</v>
      </c>
      <c r="R39" s="57" t="str">
        <f t="shared" si="5"/>
        <v>158,25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683</v>
      </c>
      <c r="G40" t="s">
        <v>684</v>
      </c>
      <c r="H40" t="s">
        <v>685</v>
      </c>
      <c r="I40" s="60"/>
      <c r="J40" s="61">
        <v>33</v>
      </c>
      <c r="K40" s="55" t="str">
        <f t="shared" si="0"/>
        <v>В47-433</v>
      </c>
      <c r="L40" s="55" t="str">
        <f t="shared" si="0"/>
        <v>160,24</v>
      </c>
      <c r="M40" s="55" t="str">
        <f t="shared" si="2"/>
        <v>88-8(47)</v>
      </c>
      <c r="N40" s="56">
        <f t="shared" si="1"/>
        <v>0</v>
      </c>
      <c r="O40" s="56">
        <f t="shared" si="1"/>
        <v>0</v>
      </c>
      <c r="P40" s="56" t="str">
        <f t="shared" si="3"/>
        <v>160,24</v>
      </c>
      <c r="Q40" s="57">
        <f t="shared" si="4"/>
        <v>1.9800000000000182</v>
      </c>
      <c r="R40" s="57" t="str">
        <f t="shared" si="5"/>
        <v>158,26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686</v>
      </c>
      <c r="G41" t="s">
        <v>687</v>
      </c>
      <c r="H41" t="s">
        <v>106</v>
      </c>
      <c r="I41" s="60"/>
      <c r="J41" s="61">
        <v>34</v>
      </c>
      <c r="K41" s="55" t="str">
        <f t="shared" si="0"/>
        <v>В47-434</v>
      </c>
      <c r="L41" s="55" t="str">
        <f t="shared" si="0"/>
        <v>160,32</v>
      </c>
      <c r="M41" s="55" t="str">
        <f t="shared" si="2"/>
        <v>88-8(47)</v>
      </c>
      <c r="N41" s="56">
        <f t="shared" si="1"/>
        <v>0</v>
      </c>
      <c r="O41" s="56">
        <f t="shared" si="1"/>
        <v>0</v>
      </c>
      <c r="P41" s="56" t="str">
        <f t="shared" si="3"/>
        <v>160,32</v>
      </c>
      <c r="Q41" s="57">
        <f t="shared" si="4"/>
        <v>1.9899999999999807</v>
      </c>
      <c r="R41" s="57" t="str">
        <f t="shared" si="5"/>
        <v>158,33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688</v>
      </c>
      <c r="G42" t="s">
        <v>689</v>
      </c>
      <c r="H42" t="s">
        <v>690</v>
      </c>
      <c r="I42" s="60"/>
      <c r="J42" s="61">
        <v>35</v>
      </c>
      <c r="K42" s="55" t="str">
        <f t="shared" si="0"/>
        <v>В47-435</v>
      </c>
      <c r="L42" s="55" t="str">
        <f t="shared" si="0"/>
        <v>160,35</v>
      </c>
      <c r="M42" s="55" t="str">
        <f t="shared" si="2"/>
        <v>88-8(47)</v>
      </c>
      <c r="N42" s="56">
        <f t="shared" si="1"/>
        <v>0</v>
      </c>
      <c r="O42" s="56">
        <f t="shared" si="1"/>
        <v>0</v>
      </c>
      <c r="P42" s="56" t="str">
        <f t="shared" si="3"/>
        <v>160,35</v>
      </c>
      <c r="Q42" s="57">
        <f t="shared" si="4"/>
        <v>1.9899999999999807</v>
      </c>
      <c r="R42" s="57" t="str">
        <f t="shared" si="5"/>
        <v>158,36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691</v>
      </c>
      <c r="G43" t="s">
        <v>692</v>
      </c>
      <c r="H43" t="s">
        <v>99</v>
      </c>
      <c r="I43" s="60"/>
      <c r="J43" s="61">
        <v>36</v>
      </c>
      <c r="K43" s="55" t="str">
        <f t="shared" si="0"/>
        <v>В47-436</v>
      </c>
      <c r="L43" s="55" t="str">
        <f t="shared" si="0"/>
        <v>160,63</v>
      </c>
      <c r="M43" s="55" t="str">
        <f t="shared" si="2"/>
        <v>88-8(47)</v>
      </c>
      <c r="N43" s="56">
        <f t="shared" si="1"/>
        <v>0</v>
      </c>
      <c r="O43" s="56">
        <f t="shared" si="1"/>
        <v>0</v>
      </c>
      <c r="P43" s="56" t="str">
        <f t="shared" si="3"/>
        <v>160,63</v>
      </c>
      <c r="Q43" s="57">
        <f t="shared" si="4"/>
        <v>1.9900000000000091</v>
      </c>
      <c r="R43" s="57" t="str">
        <f t="shared" si="5"/>
        <v>158,64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693</v>
      </c>
      <c r="G44" t="s">
        <v>555</v>
      </c>
      <c r="H44" t="s">
        <v>55</v>
      </c>
      <c r="I44" s="60"/>
      <c r="J44" s="61">
        <v>37</v>
      </c>
      <c r="K44" s="55" t="str">
        <f t="shared" si="0"/>
        <v>В47-437</v>
      </c>
      <c r="L44" s="55" t="str">
        <f t="shared" si="0"/>
        <v>161,65</v>
      </c>
      <c r="M44" s="55" t="str">
        <f t="shared" si="2"/>
        <v>88-8(47)</v>
      </c>
      <c r="N44" s="56">
        <f t="shared" si="1"/>
        <v>0</v>
      </c>
      <c r="O44" s="56">
        <f t="shared" si="1"/>
        <v>0</v>
      </c>
      <c r="P44" s="56" t="str">
        <f t="shared" si="3"/>
        <v>161,65</v>
      </c>
      <c r="Q44" s="57">
        <f t="shared" si="4"/>
        <v>2.4500000000000171</v>
      </c>
      <c r="R44" s="57" t="str">
        <f t="shared" si="5"/>
        <v>159,20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694</v>
      </c>
      <c r="G45" t="s">
        <v>695</v>
      </c>
      <c r="H45" t="s">
        <v>696</v>
      </c>
      <c r="I45" s="60"/>
      <c r="J45" s="61">
        <v>38</v>
      </c>
      <c r="K45" s="55" t="str">
        <f t="shared" si="0"/>
        <v>В47-438</v>
      </c>
      <c r="L45" s="55" t="str">
        <f t="shared" si="0"/>
        <v>161,64</v>
      </c>
      <c r="M45" s="55" t="str">
        <f t="shared" si="2"/>
        <v>88-8(47)</v>
      </c>
      <c r="N45" s="56">
        <f t="shared" si="1"/>
        <v>0</v>
      </c>
      <c r="O45" s="56">
        <f t="shared" si="1"/>
        <v>0</v>
      </c>
      <c r="P45" s="56" t="str">
        <f t="shared" si="3"/>
        <v>161,64</v>
      </c>
      <c r="Q45" s="57">
        <f t="shared" si="4"/>
        <v>2.3899999999999864</v>
      </c>
      <c r="R45" s="57" t="str">
        <f t="shared" si="5"/>
        <v>159,25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697</v>
      </c>
      <c r="G46" t="s">
        <v>653</v>
      </c>
      <c r="H46" t="s">
        <v>698</v>
      </c>
      <c r="I46" s="60"/>
      <c r="J46" s="61">
        <v>39</v>
      </c>
      <c r="K46" s="55" t="str">
        <f t="shared" si="0"/>
        <v>В47-439</v>
      </c>
      <c r="L46" s="55" t="str">
        <f t="shared" si="0"/>
        <v>162,05</v>
      </c>
      <c r="M46" s="55" t="str">
        <f t="shared" si="2"/>
        <v>88-8(47)</v>
      </c>
      <c r="N46" s="56">
        <f t="shared" si="1"/>
        <v>0</v>
      </c>
      <c r="O46" s="56">
        <f t="shared" si="1"/>
        <v>0</v>
      </c>
      <c r="P46" s="56" t="str">
        <f t="shared" si="3"/>
        <v>162,05</v>
      </c>
      <c r="Q46" s="57">
        <f t="shared" si="4"/>
        <v>2.3500000000000227</v>
      </c>
      <c r="R46" s="57" t="str">
        <f t="shared" si="5"/>
        <v>159,70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699</v>
      </c>
      <c r="G47" t="s">
        <v>645</v>
      </c>
      <c r="H47" t="s">
        <v>85</v>
      </c>
      <c r="I47" s="60"/>
      <c r="J47" s="61">
        <v>40</v>
      </c>
      <c r="K47" s="55" t="str">
        <f t="shared" si="0"/>
        <v>В47-440</v>
      </c>
      <c r="L47" s="55" t="str">
        <f t="shared" si="0"/>
        <v>162,07</v>
      </c>
      <c r="M47" s="55" t="str">
        <f t="shared" si="2"/>
        <v>88-8(47)</v>
      </c>
      <c r="N47" s="56">
        <f t="shared" si="1"/>
        <v>0</v>
      </c>
      <c r="O47" s="56">
        <f t="shared" si="1"/>
        <v>0</v>
      </c>
      <c r="P47" s="56" t="str">
        <f t="shared" si="3"/>
        <v>162,07</v>
      </c>
      <c r="Q47" s="57">
        <f t="shared" si="4"/>
        <v>2.4499999999999886</v>
      </c>
      <c r="R47" s="57" t="str">
        <f t="shared" si="5"/>
        <v>159,62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700</v>
      </c>
      <c r="G48" t="s">
        <v>653</v>
      </c>
      <c r="H48" t="s">
        <v>58</v>
      </c>
      <c r="I48" s="60"/>
      <c r="J48" s="61">
        <v>41</v>
      </c>
      <c r="K48" s="55" t="str">
        <f t="shared" ref="K48:L63" si="6">F48</f>
        <v>В47-441</v>
      </c>
      <c r="L48" s="55" t="str">
        <f t="shared" si="6"/>
        <v>162,05</v>
      </c>
      <c r="M48" s="55" t="str">
        <f t="shared" si="2"/>
        <v>88-8(47)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162,05</v>
      </c>
      <c r="Q48" s="57">
        <f t="shared" si="4"/>
        <v>2.9900000000000091</v>
      </c>
      <c r="R48" s="57" t="str">
        <f t="shared" si="5"/>
        <v>159,06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701</v>
      </c>
      <c r="G49" t="s">
        <v>487</v>
      </c>
      <c r="H49" t="s">
        <v>702</v>
      </c>
      <c r="I49" s="60"/>
      <c r="J49" s="61">
        <v>42</v>
      </c>
      <c r="K49" s="55" t="str">
        <f t="shared" si="6"/>
        <v>В47-442</v>
      </c>
      <c r="L49" s="55" t="str">
        <f t="shared" si="6"/>
        <v>163,75</v>
      </c>
      <c r="M49" s="55" t="str">
        <f t="shared" si="2"/>
        <v>88-8(47)</v>
      </c>
      <c r="N49" s="56">
        <f t="shared" si="7"/>
        <v>0</v>
      </c>
      <c r="O49" s="56">
        <f t="shared" si="7"/>
        <v>0</v>
      </c>
      <c r="P49" s="56" t="str">
        <f t="shared" si="3"/>
        <v>163,75</v>
      </c>
      <c r="Q49" s="57">
        <f t="shared" si="4"/>
        <v>2.1800000000000068</v>
      </c>
      <c r="R49" s="57" t="str">
        <f t="shared" si="5"/>
        <v>161,57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703</v>
      </c>
      <c r="G50" t="s">
        <v>698</v>
      </c>
      <c r="H50" t="s">
        <v>91</v>
      </c>
      <c r="I50" s="60"/>
      <c r="J50" s="61">
        <v>43</v>
      </c>
      <c r="K50" s="55" t="str">
        <f t="shared" si="6"/>
        <v>В47-443</v>
      </c>
      <c r="L50" s="55" t="str">
        <f t="shared" si="6"/>
        <v>159,70</v>
      </c>
      <c r="M50" s="55" t="str">
        <f t="shared" si="2"/>
        <v>88-8(47)</v>
      </c>
      <c r="N50" s="56">
        <f t="shared" si="7"/>
        <v>0</v>
      </c>
      <c r="O50" s="56">
        <f t="shared" si="7"/>
        <v>0</v>
      </c>
      <c r="P50" s="56" t="str">
        <f t="shared" si="3"/>
        <v>159,70</v>
      </c>
      <c r="Q50" s="57">
        <f t="shared" si="4"/>
        <v>1.8999999999999773</v>
      </c>
      <c r="R50" s="57" t="str">
        <f t="shared" si="5"/>
        <v>157,80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704</v>
      </c>
      <c r="G51" t="s">
        <v>705</v>
      </c>
      <c r="H51" t="s">
        <v>122</v>
      </c>
      <c r="I51" s="60"/>
      <c r="J51" s="61">
        <v>44</v>
      </c>
      <c r="K51" s="55" t="str">
        <f t="shared" si="6"/>
        <v>В47-444</v>
      </c>
      <c r="L51" s="55" t="str">
        <f t="shared" si="6"/>
        <v>159,63</v>
      </c>
      <c r="M51" s="55" t="str">
        <f t="shared" si="2"/>
        <v>88-8(47)</v>
      </c>
      <c r="N51" s="56">
        <f t="shared" si="7"/>
        <v>0</v>
      </c>
      <c r="O51" s="56">
        <f t="shared" si="7"/>
        <v>0</v>
      </c>
      <c r="P51" s="56" t="str">
        <f t="shared" si="3"/>
        <v>159,63</v>
      </c>
      <c r="Q51" s="57">
        <f t="shared" si="4"/>
        <v>1.9399999999999977</v>
      </c>
      <c r="R51" s="57" t="str">
        <f t="shared" si="5"/>
        <v>157,69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706</v>
      </c>
      <c r="G52" t="s">
        <v>707</v>
      </c>
      <c r="H52" t="s">
        <v>160</v>
      </c>
      <c r="I52" s="60"/>
      <c r="J52" s="61">
        <v>45</v>
      </c>
      <c r="K52" s="55" t="str">
        <f t="shared" si="6"/>
        <v>В47-445</v>
      </c>
      <c r="L52" s="55" t="str">
        <f t="shared" si="6"/>
        <v>157,03</v>
      </c>
      <c r="M52" s="55" t="str">
        <f t="shared" si="2"/>
        <v>88-8(47)</v>
      </c>
      <c r="N52" s="56">
        <f t="shared" si="7"/>
        <v>0</v>
      </c>
      <c r="O52" s="56">
        <f t="shared" si="7"/>
        <v>0</v>
      </c>
      <c r="P52" s="56" t="str">
        <f t="shared" si="3"/>
        <v>157,03</v>
      </c>
      <c r="Q52" s="57">
        <f t="shared" si="4"/>
        <v>1.7299999999999898</v>
      </c>
      <c r="R52" s="57" t="str">
        <f t="shared" si="5"/>
        <v>155,30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708</v>
      </c>
      <c r="G53" t="s">
        <v>709</v>
      </c>
      <c r="H53" t="s">
        <v>710</v>
      </c>
      <c r="I53" s="60"/>
      <c r="J53" s="61">
        <v>46</v>
      </c>
      <c r="K53" s="55" t="str">
        <f t="shared" si="6"/>
        <v>В47-446</v>
      </c>
      <c r="L53" s="55" t="str">
        <f t="shared" si="6"/>
        <v>157,09</v>
      </c>
      <c r="M53" s="55" t="str">
        <f t="shared" si="2"/>
        <v>88-8(47)</v>
      </c>
      <c r="N53" s="56">
        <f t="shared" si="7"/>
        <v>0</v>
      </c>
      <c r="O53" s="56">
        <f t="shared" si="7"/>
        <v>0</v>
      </c>
      <c r="P53" s="56" t="str">
        <f t="shared" si="3"/>
        <v>157,09</v>
      </c>
      <c r="Q53" s="57">
        <f t="shared" si="4"/>
        <v>1.8000000000000114</v>
      </c>
      <c r="R53" s="57" t="str">
        <f t="shared" si="5"/>
        <v>155,29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711</v>
      </c>
      <c r="G54" t="s">
        <v>65</v>
      </c>
      <c r="H54" t="s">
        <v>160</v>
      </c>
      <c r="I54" s="60"/>
      <c r="J54" s="61">
        <v>47</v>
      </c>
      <c r="K54" s="55" t="str">
        <f t="shared" si="6"/>
        <v>В47-447</v>
      </c>
      <c r="L54" s="55" t="str">
        <f t="shared" si="6"/>
        <v>157,26</v>
      </c>
      <c r="M54" s="55" t="str">
        <f t="shared" si="2"/>
        <v>88-8(47)</v>
      </c>
      <c r="N54" s="56">
        <f t="shared" si="7"/>
        <v>0</v>
      </c>
      <c r="O54" s="56">
        <f t="shared" si="7"/>
        <v>0</v>
      </c>
      <c r="P54" s="56" t="str">
        <f t="shared" si="3"/>
        <v>157,26</v>
      </c>
      <c r="Q54" s="57">
        <f t="shared" si="4"/>
        <v>1.9599999999999795</v>
      </c>
      <c r="R54" s="57" t="str">
        <f t="shared" si="5"/>
        <v>155,30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712</v>
      </c>
      <c r="G55" t="s">
        <v>713</v>
      </c>
      <c r="H55" t="s">
        <v>714</v>
      </c>
      <c r="I55" s="60"/>
      <c r="J55" s="61">
        <v>48</v>
      </c>
      <c r="K55" s="55" t="str">
        <f t="shared" si="6"/>
        <v>В47-448</v>
      </c>
      <c r="L55" s="55" t="str">
        <f t="shared" si="6"/>
        <v>157,30</v>
      </c>
      <c r="M55" s="55" t="str">
        <f t="shared" si="2"/>
        <v>88-8(47)</v>
      </c>
      <c r="N55" s="56">
        <f t="shared" si="7"/>
        <v>0</v>
      </c>
      <c r="O55" s="56">
        <f t="shared" si="7"/>
        <v>0</v>
      </c>
      <c r="P55" s="56" t="str">
        <f t="shared" si="3"/>
        <v>157,30</v>
      </c>
      <c r="Q55" s="57">
        <f t="shared" si="4"/>
        <v>1.9000000000000057</v>
      </c>
      <c r="R55" s="57" t="str">
        <f t="shared" si="5"/>
        <v>155,40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715</v>
      </c>
      <c r="G56" t="s">
        <v>277</v>
      </c>
      <c r="H56" t="s">
        <v>234</v>
      </c>
      <c r="I56" s="60"/>
      <c r="J56" s="61">
        <v>49</v>
      </c>
      <c r="K56" s="55" t="str">
        <f t="shared" si="6"/>
        <v>В47-449</v>
      </c>
      <c r="L56" s="55" t="str">
        <f t="shared" si="6"/>
        <v>156,72</v>
      </c>
      <c r="M56" s="55" t="str">
        <f t="shared" si="2"/>
        <v>88-8(47)</v>
      </c>
      <c r="N56" s="56">
        <f t="shared" si="7"/>
        <v>0</v>
      </c>
      <c r="O56" s="56">
        <f t="shared" si="7"/>
        <v>0</v>
      </c>
      <c r="P56" s="56" t="str">
        <f t="shared" si="3"/>
        <v>156,72</v>
      </c>
      <c r="Q56" s="57">
        <f t="shared" si="4"/>
        <v>2.1699999999999875</v>
      </c>
      <c r="R56" s="57" t="str">
        <f t="shared" si="5"/>
        <v>154,55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716</v>
      </c>
      <c r="G57" t="s">
        <v>717</v>
      </c>
      <c r="H57" t="s">
        <v>718</v>
      </c>
      <c r="I57" s="60"/>
      <c r="J57" s="61">
        <v>50</v>
      </c>
      <c r="K57" s="55" t="str">
        <f t="shared" si="6"/>
        <v>В47-450</v>
      </c>
      <c r="L57" s="55" t="str">
        <f t="shared" si="6"/>
        <v>157,06</v>
      </c>
      <c r="M57" s="55" t="str">
        <f t="shared" si="2"/>
        <v>88-8(47)</v>
      </c>
      <c r="N57" s="56">
        <f t="shared" si="7"/>
        <v>0</v>
      </c>
      <c r="O57" s="56">
        <f t="shared" si="7"/>
        <v>0</v>
      </c>
      <c r="P57" s="56" t="str">
        <f t="shared" si="3"/>
        <v>157,06</v>
      </c>
      <c r="Q57" s="57">
        <f t="shared" si="4"/>
        <v>2.5300000000000011</v>
      </c>
      <c r="R57" s="57" t="str">
        <f t="shared" si="5"/>
        <v>154,53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719</v>
      </c>
      <c r="G58" t="s">
        <v>177</v>
      </c>
      <c r="H58" t="s">
        <v>720</v>
      </c>
      <c r="I58" s="60"/>
      <c r="J58" s="61">
        <v>51</v>
      </c>
      <c r="K58" s="55" t="str">
        <f t="shared" si="6"/>
        <v>В47-451</v>
      </c>
      <c r="L58" s="55" t="str">
        <f t="shared" si="6"/>
        <v>157,04</v>
      </c>
      <c r="M58" s="55" t="str">
        <f t="shared" si="2"/>
        <v>88-8(47)</v>
      </c>
      <c r="N58" s="56">
        <f t="shared" si="7"/>
        <v>0</v>
      </c>
      <c r="O58" s="56">
        <f t="shared" si="7"/>
        <v>0</v>
      </c>
      <c r="P58" s="56" t="str">
        <f t="shared" si="3"/>
        <v>157,04</v>
      </c>
      <c r="Q58" s="57">
        <f t="shared" si="4"/>
        <v>2.2599999999999909</v>
      </c>
      <c r="R58" s="57" t="str">
        <f t="shared" si="5"/>
        <v>154,78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721</v>
      </c>
      <c r="G59" t="s">
        <v>722</v>
      </c>
      <c r="H59" t="s">
        <v>705</v>
      </c>
      <c r="I59" s="60"/>
      <c r="J59" s="61">
        <v>52</v>
      </c>
      <c r="K59" s="55" t="str">
        <f t="shared" si="6"/>
        <v>В47-452</v>
      </c>
      <c r="L59" s="55" t="str">
        <f t="shared" si="6"/>
        <v>161,25</v>
      </c>
      <c r="M59" s="55" t="str">
        <f t="shared" si="2"/>
        <v>88-8(47)</v>
      </c>
      <c r="N59" s="56">
        <f t="shared" si="7"/>
        <v>0</v>
      </c>
      <c r="O59" s="56">
        <f t="shared" si="7"/>
        <v>0</v>
      </c>
      <c r="P59" s="56" t="str">
        <f t="shared" si="3"/>
        <v>161,25</v>
      </c>
      <c r="Q59" s="57">
        <f t="shared" si="4"/>
        <v>1.6200000000000045</v>
      </c>
      <c r="R59" s="57" t="str">
        <f t="shared" si="5"/>
        <v>159,63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723</v>
      </c>
      <c r="G60" t="s">
        <v>335</v>
      </c>
      <c r="H60" t="s">
        <v>724</v>
      </c>
      <c r="I60" s="60"/>
      <c r="J60" s="61">
        <v>53</v>
      </c>
      <c r="K60" s="55" t="str">
        <f t="shared" si="6"/>
        <v>В47-453</v>
      </c>
      <c r="L60" s="55" t="str">
        <f t="shared" si="6"/>
        <v>160,37</v>
      </c>
      <c r="M60" s="55" t="str">
        <f t="shared" si="2"/>
        <v>88-8(47)</v>
      </c>
      <c r="N60" s="56">
        <f t="shared" si="7"/>
        <v>0</v>
      </c>
      <c r="O60" s="56">
        <f t="shared" si="7"/>
        <v>0</v>
      </c>
      <c r="P60" s="56" t="str">
        <f t="shared" si="3"/>
        <v>160,37</v>
      </c>
      <c r="Q60" s="57">
        <f t="shared" si="4"/>
        <v>1.9200000000000159</v>
      </c>
      <c r="R60" s="57" t="str">
        <f t="shared" si="5"/>
        <v>158,45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725</v>
      </c>
      <c r="G61" t="s">
        <v>726</v>
      </c>
      <c r="H61" t="s">
        <v>727</v>
      </c>
      <c r="I61" s="60"/>
      <c r="J61" s="61">
        <v>54</v>
      </c>
      <c r="K61" s="55" t="str">
        <f t="shared" si="6"/>
        <v>В47-454</v>
      </c>
      <c r="L61" s="55" t="str">
        <f t="shared" si="6"/>
        <v>160,27</v>
      </c>
      <c r="M61" s="55" t="str">
        <f t="shared" si="2"/>
        <v>88-8(47)</v>
      </c>
      <c r="N61" s="56">
        <f t="shared" si="7"/>
        <v>0</v>
      </c>
      <c r="O61" s="56">
        <f t="shared" si="7"/>
        <v>0</v>
      </c>
      <c r="P61" s="56" t="str">
        <f t="shared" si="3"/>
        <v>160,27</v>
      </c>
      <c r="Q61" s="57">
        <f t="shared" si="4"/>
        <v>1.8800000000000239</v>
      </c>
      <c r="R61" s="57" t="str">
        <f t="shared" si="5"/>
        <v>158,39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728</v>
      </c>
      <c r="G62" t="s">
        <v>729</v>
      </c>
      <c r="H62" t="s">
        <v>730</v>
      </c>
      <c r="I62" s="60"/>
      <c r="J62" s="61">
        <v>55</v>
      </c>
      <c r="K62" s="55" t="str">
        <f t="shared" si="6"/>
        <v>В47-455</v>
      </c>
      <c r="L62" s="55" t="str">
        <f t="shared" si="6"/>
        <v>159,16</v>
      </c>
      <c r="M62" s="55" t="str">
        <f t="shared" si="2"/>
        <v>88-8(47)</v>
      </c>
      <c r="N62" s="56">
        <f t="shared" si="7"/>
        <v>0</v>
      </c>
      <c r="O62" s="56">
        <f t="shared" si="7"/>
        <v>0</v>
      </c>
      <c r="P62" s="56" t="str">
        <f t="shared" si="3"/>
        <v>159,16</v>
      </c>
      <c r="Q62" s="57">
        <f t="shared" si="4"/>
        <v>1.4099999999999966</v>
      </c>
      <c r="R62" s="57" t="str">
        <f t="shared" si="5"/>
        <v>157,75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731</v>
      </c>
      <c r="G63" t="s">
        <v>732</v>
      </c>
      <c r="H63" t="s">
        <v>219</v>
      </c>
      <c r="I63" s="60"/>
      <c r="J63" s="61">
        <v>56</v>
      </c>
      <c r="K63" s="55" t="str">
        <f t="shared" si="6"/>
        <v>В47-456</v>
      </c>
      <c r="L63" s="55" t="str">
        <f t="shared" si="6"/>
        <v>158,29</v>
      </c>
      <c r="M63" s="55" t="str">
        <f t="shared" si="2"/>
        <v>88-8(47)</v>
      </c>
      <c r="N63" s="56">
        <f t="shared" si="7"/>
        <v>0</v>
      </c>
      <c r="O63" s="56">
        <f t="shared" si="7"/>
        <v>0</v>
      </c>
      <c r="P63" s="56" t="str">
        <f t="shared" si="3"/>
        <v>158,29</v>
      </c>
      <c r="Q63" s="57">
        <f t="shared" si="4"/>
        <v>1.9699999999999989</v>
      </c>
      <c r="R63" s="57" t="str">
        <f t="shared" si="5"/>
        <v>156,32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733</v>
      </c>
      <c r="G64" t="s">
        <v>734</v>
      </c>
      <c r="H64" t="s">
        <v>735</v>
      </c>
      <c r="I64" s="60"/>
      <c r="J64" s="61">
        <v>57</v>
      </c>
      <c r="K64" s="55" t="str">
        <f t="shared" ref="K64:L127" si="8">F64</f>
        <v>В47-457</v>
      </c>
      <c r="L64" s="55" t="str">
        <f t="shared" si="8"/>
        <v>158,38</v>
      </c>
      <c r="M64" s="55" t="str">
        <f t="shared" si="2"/>
        <v>88-8(47)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158,38</v>
      </c>
      <c r="Q64" s="57">
        <f t="shared" si="4"/>
        <v>1.9199999999999875</v>
      </c>
      <c r="R64" s="57" t="str">
        <f t="shared" si="5"/>
        <v>156,46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736</v>
      </c>
      <c r="G65" t="s">
        <v>312</v>
      </c>
      <c r="H65" t="s">
        <v>737</v>
      </c>
      <c r="I65" s="60"/>
      <c r="J65" s="61">
        <v>58</v>
      </c>
      <c r="K65" s="55" t="str">
        <f t="shared" si="8"/>
        <v>В47-458</v>
      </c>
      <c r="L65" s="55" t="str">
        <f t="shared" si="8"/>
        <v>157,65</v>
      </c>
      <c r="M65" s="55" t="str">
        <f t="shared" si="2"/>
        <v>88-8(47)</v>
      </c>
      <c r="N65" s="56">
        <f t="shared" si="9"/>
        <v>0</v>
      </c>
      <c r="O65" s="56">
        <f t="shared" si="9"/>
        <v>0</v>
      </c>
      <c r="P65" s="56" t="str">
        <f t="shared" si="3"/>
        <v>157,65</v>
      </c>
      <c r="Q65" s="57">
        <f t="shared" si="4"/>
        <v>1.8700000000000045</v>
      </c>
      <c r="R65" s="57" t="str">
        <f t="shared" si="5"/>
        <v>155,78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738</v>
      </c>
      <c r="G66" t="s">
        <v>739</v>
      </c>
      <c r="H66" t="s">
        <v>150</v>
      </c>
      <c r="I66" s="60"/>
      <c r="J66" s="61">
        <v>59</v>
      </c>
      <c r="K66" s="55" t="str">
        <f t="shared" si="8"/>
        <v>В47-459</v>
      </c>
      <c r="L66" s="55" t="str">
        <f t="shared" si="8"/>
        <v>156,89</v>
      </c>
      <c r="M66" s="55" t="str">
        <f t="shared" si="2"/>
        <v>88-8(47)</v>
      </c>
      <c r="N66" s="56">
        <f t="shared" si="9"/>
        <v>0</v>
      </c>
      <c r="O66" s="56">
        <f t="shared" si="9"/>
        <v>0</v>
      </c>
      <c r="P66" s="56" t="str">
        <f t="shared" si="3"/>
        <v>156,89</v>
      </c>
      <c r="Q66" s="57">
        <f t="shared" si="4"/>
        <v>1.9399999999999977</v>
      </c>
      <c r="R66" s="57" t="str">
        <f t="shared" si="5"/>
        <v>154,95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740</v>
      </c>
      <c r="G67" t="s">
        <v>741</v>
      </c>
      <c r="H67" t="s">
        <v>742</v>
      </c>
      <c r="I67" s="60"/>
      <c r="J67" s="61">
        <v>60</v>
      </c>
      <c r="K67" s="55" t="str">
        <f t="shared" si="8"/>
        <v>В47-460</v>
      </c>
      <c r="L67" s="55" t="str">
        <f t="shared" si="8"/>
        <v>155,96</v>
      </c>
      <c r="M67" s="55" t="str">
        <f t="shared" si="2"/>
        <v>88-8(47)</v>
      </c>
      <c r="N67" s="56">
        <f t="shared" si="9"/>
        <v>0</v>
      </c>
      <c r="O67" s="56">
        <f t="shared" si="9"/>
        <v>0</v>
      </c>
      <c r="P67" s="56" t="str">
        <f t="shared" si="3"/>
        <v>155,96</v>
      </c>
      <c r="Q67" s="57">
        <f t="shared" si="4"/>
        <v>1.8600000000000136</v>
      </c>
      <c r="R67" s="57" t="str">
        <f t="shared" si="5"/>
        <v>154,10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743</v>
      </c>
      <c r="G68" t="s">
        <v>744</v>
      </c>
      <c r="H68" t="s">
        <v>745</v>
      </c>
      <c r="I68" s="60"/>
      <c r="J68" s="61">
        <v>61</v>
      </c>
      <c r="K68" s="55" t="str">
        <f t="shared" si="8"/>
        <v>В47-461</v>
      </c>
      <c r="L68" s="55" t="str">
        <f t="shared" si="8"/>
        <v>155,60</v>
      </c>
      <c r="M68" s="55" t="str">
        <f t="shared" si="2"/>
        <v>88-8(47)</v>
      </c>
      <c r="N68" s="56">
        <f t="shared" si="9"/>
        <v>0</v>
      </c>
      <c r="O68" s="56">
        <f t="shared" si="9"/>
        <v>0</v>
      </c>
      <c r="P68" s="56" t="str">
        <f t="shared" si="3"/>
        <v>155,60</v>
      </c>
      <c r="Q68" s="57">
        <f t="shared" si="4"/>
        <v>1.8599999999999852</v>
      </c>
      <c r="R68" s="57" t="str">
        <f t="shared" si="5"/>
        <v>153,74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746</v>
      </c>
      <c r="G69" t="s">
        <v>222</v>
      </c>
      <c r="H69" t="s">
        <v>747</v>
      </c>
      <c r="I69" s="60"/>
      <c r="J69" s="61">
        <v>62</v>
      </c>
      <c r="K69" s="55" t="str">
        <f t="shared" si="8"/>
        <v>В47-462</v>
      </c>
      <c r="L69" s="55" t="str">
        <f t="shared" si="8"/>
        <v>155,85</v>
      </c>
      <c r="M69" s="55" t="str">
        <f t="shared" si="2"/>
        <v>88-8(47)</v>
      </c>
      <c r="N69" s="56">
        <f t="shared" si="9"/>
        <v>0</v>
      </c>
      <c r="O69" s="56">
        <f t="shared" si="9"/>
        <v>0</v>
      </c>
      <c r="P69" s="56" t="str">
        <f t="shared" si="3"/>
        <v>155,85</v>
      </c>
      <c r="Q69" s="57">
        <f t="shared" si="4"/>
        <v>1.8799999999999955</v>
      </c>
      <c r="R69" s="57" t="str">
        <f t="shared" si="5"/>
        <v>153,97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748</v>
      </c>
      <c r="G70" t="s">
        <v>222</v>
      </c>
      <c r="H70" t="s">
        <v>226</v>
      </c>
      <c r="I70" s="60"/>
      <c r="J70" s="61">
        <v>63</v>
      </c>
      <c r="K70" s="55" t="str">
        <f t="shared" si="8"/>
        <v>В47-463</v>
      </c>
      <c r="L70" s="55" t="str">
        <f t="shared" si="8"/>
        <v>155,85</v>
      </c>
      <c r="M70" s="55" t="str">
        <f t="shared" si="2"/>
        <v>88-8(47)</v>
      </c>
      <c r="N70" s="56">
        <f t="shared" si="9"/>
        <v>0</v>
      </c>
      <c r="O70" s="56">
        <f t="shared" si="9"/>
        <v>0</v>
      </c>
      <c r="P70" s="56" t="str">
        <f t="shared" si="3"/>
        <v>155,85</v>
      </c>
      <c r="Q70" s="57">
        <f t="shared" si="4"/>
        <v>1.5300000000000011</v>
      </c>
      <c r="R70" s="57" t="str">
        <f t="shared" si="5"/>
        <v>154,32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749</v>
      </c>
      <c r="G71" t="s">
        <v>750</v>
      </c>
      <c r="H71" t="s">
        <v>751</v>
      </c>
      <c r="I71" s="60"/>
      <c r="J71" s="61">
        <v>64</v>
      </c>
      <c r="K71" s="55" t="str">
        <f t="shared" si="8"/>
        <v>В47-464</v>
      </c>
      <c r="L71" s="55" t="str">
        <f t="shared" si="8"/>
        <v>155,42</v>
      </c>
      <c r="M71" s="55" t="str">
        <f t="shared" si="2"/>
        <v>88-8(47)</v>
      </c>
      <c r="N71" s="56">
        <f t="shared" si="9"/>
        <v>0</v>
      </c>
      <c r="O71" s="56">
        <f t="shared" si="9"/>
        <v>0</v>
      </c>
      <c r="P71" s="56" t="str">
        <f t="shared" si="3"/>
        <v>155,42</v>
      </c>
      <c r="Q71" s="57">
        <f t="shared" si="4"/>
        <v>1.8299999999999841</v>
      </c>
      <c r="R71" s="57" t="str">
        <f t="shared" si="5"/>
        <v>153,59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752</v>
      </c>
      <c r="G72" t="s">
        <v>753</v>
      </c>
      <c r="H72" t="s">
        <v>754</v>
      </c>
      <c r="I72" s="60"/>
      <c r="J72" s="61">
        <v>65</v>
      </c>
      <c r="K72" s="55" t="str">
        <f t="shared" si="8"/>
        <v>В47-465</v>
      </c>
      <c r="L72" s="55" t="str">
        <f t="shared" si="8"/>
        <v>155,10</v>
      </c>
      <c r="M72" s="55" t="str">
        <f t="shared" si="2"/>
        <v>88-8(47)</v>
      </c>
      <c r="N72" s="56">
        <f t="shared" si="9"/>
        <v>0</v>
      </c>
      <c r="O72" s="56">
        <f t="shared" si="9"/>
        <v>0</v>
      </c>
      <c r="P72" s="56" t="str">
        <f t="shared" si="3"/>
        <v>155,10</v>
      </c>
      <c r="Q72" s="57">
        <f t="shared" si="4"/>
        <v>1.8499999999999943</v>
      </c>
      <c r="R72" s="57" t="str">
        <f t="shared" si="5"/>
        <v>153,25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755</v>
      </c>
      <c r="G73" t="s">
        <v>756</v>
      </c>
      <c r="H73" t="s">
        <v>757</v>
      </c>
      <c r="I73" s="60"/>
      <c r="J73" s="61">
        <v>66</v>
      </c>
      <c r="K73" s="55" t="str">
        <f t="shared" si="8"/>
        <v>В47-466</v>
      </c>
      <c r="L73" s="55" t="str">
        <f t="shared" si="8"/>
        <v>154,59</v>
      </c>
      <c r="M73" s="55" t="str">
        <f t="shared" ref="M73:M136" si="10">$L$2</f>
        <v>88-8(47)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154,59</v>
      </c>
      <c r="Q73" s="57">
        <f t="shared" ref="Q73:Q136" si="12">P73-R73</f>
        <v>1.9699999999999989</v>
      </c>
      <c r="R73" s="57" t="str">
        <f t="shared" ref="R73:R136" si="13">H73</f>
        <v>152,62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758</v>
      </c>
      <c r="G74" t="s">
        <v>759</v>
      </c>
      <c r="H74" t="s">
        <v>760</v>
      </c>
      <c r="I74" s="60"/>
      <c r="J74" s="61">
        <v>67</v>
      </c>
      <c r="K74" s="55" t="str">
        <f t="shared" si="8"/>
        <v>В47-467</v>
      </c>
      <c r="L74" s="55" t="str">
        <f t="shared" si="8"/>
        <v>154,45</v>
      </c>
      <c r="M74" s="55" t="str">
        <f t="shared" si="10"/>
        <v>88-8(47)</v>
      </c>
      <c r="N74" s="56">
        <f t="shared" si="9"/>
        <v>0</v>
      </c>
      <c r="O74" s="56">
        <f t="shared" si="9"/>
        <v>0</v>
      </c>
      <c r="P74" s="56" t="str">
        <f t="shared" si="11"/>
        <v>154,45</v>
      </c>
      <c r="Q74" s="57">
        <f t="shared" si="12"/>
        <v>1.8799999999999955</v>
      </c>
      <c r="R74" s="57" t="str">
        <f t="shared" si="13"/>
        <v>152,57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761</v>
      </c>
      <c r="G75" t="s">
        <v>762</v>
      </c>
      <c r="H75" t="s">
        <v>763</v>
      </c>
      <c r="I75" s="60"/>
      <c r="J75" s="61">
        <v>68</v>
      </c>
      <c r="K75" s="55" t="str">
        <f t="shared" si="8"/>
        <v>В47-468</v>
      </c>
      <c r="L75" s="55" t="str">
        <f t="shared" si="8"/>
        <v>155,00</v>
      </c>
      <c r="M75" s="55" t="str">
        <f t="shared" si="10"/>
        <v>88-8(47)</v>
      </c>
      <c r="N75" s="56">
        <f t="shared" si="9"/>
        <v>0</v>
      </c>
      <c r="O75" s="56">
        <f t="shared" si="9"/>
        <v>0</v>
      </c>
      <c r="P75" s="56" t="str">
        <f t="shared" si="11"/>
        <v>155,00</v>
      </c>
      <c r="Q75" s="57">
        <f t="shared" si="12"/>
        <v>1.8700000000000045</v>
      </c>
      <c r="R75" s="57" t="str">
        <f t="shared" si="13"/>
        <v>153,13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764</v>
      </c>
      <c r="G76" t="s">
        <v>759</v>
      </c>
      <c r="H76" t="s">
        <v>765</v>
      </c>
      <c r="I76" s="60"/>
      <c r="J76" s="61">
        <v>69</v>
      </c>
      <c r="K76" s="55" t="str">
        <f t="shared" si="8"/>
        <v>В47-469</v>
      </c>
      <c r="L76" s="55" t="str">
        <f t="shared" si="8"/>
        <v>154,45</v>
      </c>
      <c r="M76" s="55" t="str">
        <f t="shared" si="10"/>
        <v>88-8(47)</v>
      </c>
      <c r="N76" s="56">
        <f t="shared" si="9"/>
        <v>0</v>
      </c>
      <c r="O76" s="56">
        <f t="shared" si="9"/>
        <v>0</v>
      </c>
      <c r="P76" s="56" t="str">
        <f t="shared" si="11"/>
        <v>154,45</v>
      </c>
      <c r="Q76" s="57">
        <f t="shared" si="12"/>
        <v>1.9099999999999966</v>
      </c>
      <c r="R76" s="57" t="str">
        <f t="shared" si="13"/>
        <v>152,54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766</v>
      </c>
      <c r="G77" t="s">
        <v>211</v>
      </c>
      <c r="H77" t="s">
        <v>767</v>
      </c>
      <c r="I77" s="60"/>
      <c r="J77" s="61">
        <v>70</v>
      </c>
      <c r="K77" s="55" t="str">
        <f t="shared" si="8"/>
        <v>В47-470</v>
      </c>
      <c r="L77" s="55" t="str">
        <f t="shared" si="8"/>
        <v>154,76</v>
      </c>
      <c r="M77" s="55" t="str">
        <f t="shared" si="10"/>
        <v>88-8(47)</v>
      </c>
      <c r="N77" s="56">
        <f t="shared" si="9"/>
        <v>0</v>
      </c>
      <c r="O77" s="56">
        <f t="shared" si="9"/>
        <v>0</v>
      </c>
      <c r="P77" s="56" t="str">
        <f t="shared" si="11"/>
        <v>154,76</v>
      </c>
      <c r="Q77" s="57">
        <f t="shared" si="12"/>
        <v>1.9299999999999784</v>
      </c>
      <c r="R77" s="57" t="str">
        <f t="shared" si="13"/>
        <v>152,83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768</v>
      </c>
      <c r="G78" t="s">
        <v>249</v>
      </c>
      <c r="H78" t="s">
        <v>769</v>
      </c>
      <c r="I78" s="60"/>
      <c r="J78" s="61">
        <v>71</v>
      </c>
      <c r="K78" s="55" t="str">
        <f t="shared" si="8"/>
        <v>В47-471</v>
      </c>
      <c r="L78" s="55" t="str">
        <f t="shared" si="8"/>
        <v>156,02</v>
      </c>
      <c r="M78" s="55" t="str">
        <f t="shared" si="10"/>
        <v>88-8(47)</v>
      </c>
      <c r="N78" s="56">
        <f t="shared" si="9"/>
        <v>0</v>
      </c>
      <c r="O78" s="56">
        <f t="shared" si="9"/>
        <v>0</v>
      </c>
      <c r="P78" s="56" t="str">
        <f t="shared" si="11"/>
        <v>156,02</v>
      </c>
      <c r="Q78" s="57">
        <f t="shared" si="12"/>
        <v>1.4800000000000182</v>
      </c>
      <c r="R78" s="57" t="str">
        <f t="shared" si="13"/>
        <v>154,54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770</v>
      </c>
      <c r="G79" t="s">
        <v>771</v>
      </c>
      <c r="H79" t="s">
        <v>772</v>
      </c>
      <c r="I79" s="60"/>
      <c r="J79" s="61">
        <v>72</v>
      </c>
      <c r="K79" s="55" t="str">
        <f t="shared" si="8"/>
        <v>В47-472</v>
      </c>
      <c r="L79" s="55" t="str">
        <f t="shared" si="8"/>
        <v>159,07</v>
      </c>
      <c r="M79" s="55" t="str">
        <f t="shared" si="10"/>
        <v>88-8(47)</v>
      </c>
      <c r="N79" s="56">
        <f t="shared" si="9"/>
        <v>0</v>
      </c>
      <c r="O79" s="56">
        <f t="shared" si="9"/>
        <v>0</v>
      </c>
      <c r="P79" s="56" t="str">
        <f t="shared" si="11"/>
        <v>159,07</v>
      </c>
      <c r="Q79" s="57">
        <f t="shared" si="12"/>
        <v>1.2399999999999807</v>
      </c>
      <c r="R79" s="57" t="str">
        <f t="shared" si="13"/>
        <v>157,83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773</v>
      </c>
      <c r="G80" t="s">
        <v>774</v>
      </c>
      <c r="H80" t="s">
        <v>77</v>
      </c>
      <c r="I80" s="60"/>
      <c r="J80" s="61">
        <v>73</v>
      </c>
      <c r="K80" s="55" t="str">
        <f t="shared" si="8"/>
        <v>В47-473</v>
      </c>
      <c r="L80" s="55" t="str">
        <f t="shared" si="8"/>
        <v>158,87</v>
      </c>
      <c r="M80" s="55" t="str">
        <f t="shared" si="10"/>
        <v>88-8(47)</v>
      </c>
      <c r="N80" s="56">
        <f t="shared" si="9"/>
        <v>0</v>
      </c>
      <c r="O80" s="56">
        <f t="shared" si="9"/>
        <v>0</v>
      </c>
      <c r="P80" s="56" t="str">
        <f t="shared" si="11"/>
        <v>158,87</v>
      </c>
      <c r="Q80" s="57">
        <f t="shared" si="12"/>
        <v>1.9200000000000159</v>
      </c>
      <c r="R80" s="57" t="str">
        <f t="shared" si="13"/>
        <v>156,95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775</v>
      </c>
      <c r="G81" t="s">
        <v>776</v>
      </c>
      <c r="H81" t="s">
        <v>777</v>
      </c>
      <c r="I81" s="60"/>
      <c r="J81" s="61">
        <v>74</v>
      </c>
      <c r="K81" s="55" t="str">
        <f t="shared" si="8"/>
        <v>В47-474</v>
      </c>
      <c r="L81" s="55" t="str">
        <f t="shared" si="8"/>
        <v>161,32</v>
      </c>
      <c r="M81" s="55" t="str">
        <f t="shared" si="10"/>
        <v>88-8(47)</v>
      </c>
      <c r="N81" s="56">
        <f t="shared" si="9"/>
        <v>0</v>
      </c>
      <c r="O81" s="56">
        <f t="shared" si="9"/>
        <v>0</v>
      </c>
      <c r="P81" s="56" t="str">
        <f t="shared" si="11"/>
        <v>161,32</v>
      </c>
      <c r="Q81" s="57">
        <f t="shared" si="12"/>
        <v>2.0199999999999818</v>
      </c>
      <c r="R81" s="57" t="str">
        <f t="shared" si="13"/>
        <v>159,30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778</v>
      </c>
      <c r="G82" t="s">
        <v>546</v>
      </c>
      <c r="H82" t="s">
        <v>779</v>
      </c>
      <c r="I82" s="60"/>
      <c r="J82" s="61">
        <v>75</v>
      </c>
      <c r="K82" s="55" t="str">
        <f t="shared" si="8"/>
        <v>В47-475</v>
      </c>
      <c r="L82" s="55" t="str">
        <f t="shared" si="8"/>
        <v>159,88</v>
      </c>
      <c r="M82" s="55" t="str">
        <f t="shared" si="10"/>
        <v>88-8(47)</v>
      </c>
      <c r="N82" s="56">
        <f t="shared" si="9"/>
        <v>0</v>
      </c>
      <c r="O82" s="56">
        <f t="shared" si="9"/>
        <v>0</v>
      </c>
      <c r="P82" s="56" t="str">
        <f t="shared" si="11"/>
        <v>159,88</v>
      </c>
      <c r="Q82" s="57">
        <f t="shared" si="12"/>
        <v>1.8100000000000023</v>
      </c>
      <c r="R82" s="57" t="str">
        <f t="shared" si="13"/>
        <v>158,07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780</v>
      </c>
      <c r="G83" t="s">
        <v>726</v>
      </c>
      <c r="H83" t="s">
        <v>173</v>
      </c>
      <c r="I83" s="60"/>
      <c r="J83" s="61">
        <v>76</v>
      </c>
      <c r="K83" s="55" t="str">
        <f t="shared" si="8"/>
        <v>В47-476</v>
      </c>
      <c r="L83" s="55" t="str">
        <f t="shared" si="8"/>
        <v>160,27</v>
      </c>
      <c r="M83" s="55" t="str">
        <f t="shared" si="10"/>
        <v>88-8(47)</v>
      </c>
      <c r="N83" s="56">
        <f t="shared" si="9"/>
        <v>0</v>
      </c>
      <c r="O83" s="56">
        <f t="shared" si="9"/>
        <v>0</v>
      </c>
      <c r="P83" s="56" t="str">
        <f t="shared" si="11"/>
        <v>160,27</v>
      </c>
      <c r="Q83" s="57">
        <f t="shared" si="12"/>
        <v>1.8400000000000034</v>
      </c>
      <c r="R83" s="57" t="str">
        <f t="shared" si="13"/>
        <v>158,43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781</v>
      </c>
      <c r="G84" t="s">
        <v>782</v>
      </c>
      <c r="H84" t="s">
        <v>783</v>
      </c>
      <c r="I84" s="60"/>
      <c r="J84" s="61">
        <v>77</v>
      </c>
      <c r="K84" s="55" t="str">
        <f t="shared" si="8"/>
        <v>В47-477</v>
      </c>
      <c r="L84" s="55" t="str">
        <f t="shared" si="8"/>
        <v>157,08</v>
      </c>
      <c r="M84" s="55" t="str">
        <f t="shared" si="10"/>
        <v>88-8(47)</v>
      </c>
      <c r="N84" s="56">
        <f t="shared" si="9"/>
        <v>0</v>
      </c>
      <c r="O84" s="56">
        <f t="shared" si="9"/>
        <v>0</v>
      </c>
      <c r="P84" s="56" t="str">
        <f t="shared" si="11"/>
        <v>157,08</v>
      </c>
      <c r="Q84" s="57">
        <f t="shared" si="12"/>
        <v>2.0500000000000114</v>
      </c>
      <c r="R84" s="57" t="str">
        <f t="shared" si="13"/>
        <v>155,03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784</v>
      </c>
      <c r="G85" t="s">
        <v>785</v>
      </c>
      <c r="H85" t="s">
        <v>786</v>
      </c>
      <c r="I85" s="60"/>
      <c r="J85" s="61">
        <v>78</v>
      </c>
      <c r="K85" s="55" t="str">
        <f t="shared" si="8"/>
        <v>В47-478</v>
      </c>
      <c r="L85" s="55" t="str">
        <f t="shared" si="8"/>
        <v>155,75</v>
      </c>
      <c r="M85" s="55" t="str">
        <f t="shared" si="10"/>
        <v>88-8(47)</v>
      </c>
      <c r="N85" s="56">
        <f t="shared" si="9"/>
        <v>0</v>
      </c>
      <c r="O85" s="56">
        <f t="shared" si="9"/>
        <v>0</v>
      </c>
      <c r="P85" s="56" t="str">
        <f t="shared" si="11"/>
        <v>155,75</v>
      </c>
      <c r="Q85" s="57">
        <f t="shared" si="12"/>
        <v>2.1800000000000068</v>
      </c>
      <c r="R85" s="57" t="str">
        <f t="shared" si="13"/>
        <v>153,57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787</v>
      </c>
      <c r="G86" t="s">
        <v>745</v>
      </c>
      <c r="H86" t="s">
        <v>193</v>
      </c>
      <c r="I86" s="60"/>
      <c r="J86" s="61">
        <v>79</v>
      </c>
      <c r="K86" s="55" t="str">
        <f t="shared" si="8"/>
        <v>В47-479</v>
      </c>
      <c r="L86" s="55" t="str">
        <f t="shared" si="8"/>
        <v>153,74</v>
      </c>
      <c r="M86" s="55" t="str">
        <f t="shared" si="10"/>
        <v>88-8(47)</v>
      </c>
      <c r="N86" s="56">
        <f t="shared" si="9"/>
        <v>0</v>
      </c>
      <c r="O86" s="56">
        <f t="shared" si="9"/>
        <v>0</v>
      </c>
      <c r="P86" s="56" t="str">
        <f t="shared" si="11"/>
        <v>153,74</v>
      </c>
      <c r="Q86" s="57">
        <f t="shared" si="12"/>
        <v>1.5700000000000216</v>
      </c>
      <c r="R86" s="57" t="str">
        <f t="shared" si="13"/>
        <v>152,17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788</v>
      </c>
      <c r="G87" t="s">
        <v>789</v>
      </c>
      <c r="H87" t="s">
        <v>790</v>
      </c>
      <c r="I87" s="60"/>
      <c r="J87" s="61">
        <v>80</v>
      </c>
      <c r="K87" s="55" t="str">
        <f t="shared" si="8"/>
        <v>В47-480</v>
      </c>
      <c r="L87" s="55" t="str">
        <f t="shared" si="8"/>
        <v>155,08</v>
      </c>
      <c r="M87" s="55" t="str">
        <f t="shared" si="10"/>
        <v>88-8(47)</v>
      </c>
      <c r="N87" s="56">
        <f t="shared" si="9"/>
        <v>0</v>
      </c>
      <c r="O87" s="56">
        <f t="shared" si="9"/>
        <v>0</v>
      </c>
      <c r="P87" s="56" t="str">
        <f t="shared" si="11"/>
        <v>155,08</v>
      </c>
      <c r="Q87" s="57">
        <f t="shared" si="12"/>
        <v>1.7800000000000011</v>
      </c>
      <c r="R87" s="57" t="str">
        <f t="shared" si="13"/>
        <v>153,30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791</v>
      </c>
      <c r="G88" t="s">
        <v>753</v>
      </c>
      <c r="H88" t="s">
        <v>792</v>
      </c>
      <c r="I88" s="60"/>
      <c r="J88" s="61">
        <v>81</v>
      </c>
      <c r="K88" s="55" t="str">
        <f t="shared" si="8"/>
        <v>В47-481</v>
      </c>
      <c r="L88" s="55" t="str">
        <f t="shared" si="8"/>
        <v>155,10</v>
      </c>
      <c r="M88" s="55" t="str">
        <f t="shared" si="10"/>
        <v>88-8(47)</v>
      </c>
      <c r="N88" s="56">
        <f t="shared" si="9"/>
        <v>0</v>
      </c>
      <c r="O88" s="56">
        <f t="shared" si="9"/>
        <v>0</v>
      </c>
      <c r="P88" s="56" t="str">
        <f t="shared" si="11"/>
        <v>155,10</v>
      </c>
      <c r="Q88" s="57">
        <f t="shared" si="12"/>
        <v>1.710000000000008</v>
      </c>
      <c r="R88" s="57" t="str">
        <f t="shared" si="13"/>
        <v>153,39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793</v>
      </c>
      <c r="G89" t="s">
        <v>789</v>
      </c>
      <c r="H89" t="s">
        <v>794</v>
      </c>
      <c r="I89" s="60"/>
      <c r="J89" s="61">
        <v>82</v>
      </c>
      <c r="K89" s="55" t="str">
        <f t="shared" si="8"/>
        <v>В47-482</v>
      </c>
      <c r="L89" s="55" t="str">
        <f t="shared" si="8"/>
        <v>155,08</v>
      </c>
      <c r="M89" s="55" t="str">
        <f t="shared" si="10"/>
        <v>88-8(47)</v>
      </c>
      <c r="N89" s="56">
        <f t="shared" si="9"/>
        <v>0</v>
      </c>
      <c r="O89" s="56">
        <f t="shared" si="9"/>
        <v>0</v>
      </c>
      <c r="P89" s="56" t="str">
        <f t="shared" si="11"/>
        <v>155,08</v>
      </c>
      <c r="Q89" s="57">
        <f t="shared" si="12"/>
        <v>1.8400000000000034</v>
      </c>
      <c r="R89" s="57" t="str">
        <f t="shared" si="13"/>
        <v>153,24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795</v>
      </c>
      <c r="G90" t="s">
        <v>240</v>
      </c>
      <c r="H90" t="s">
        <v>796</v>
      </c>
      <c r="I90" s="60"/>
      <c r="J90" s="61">
        <v>83</v>
      </c>
      <c r="K90" s="55" t="str">
        <f t="shared" si="8"/>
        <v>В47-483</v>
      </c>
      <c r="L90" s="55" t="str">
        <f t="shared" si="8"/>
        <v>155,13</v>
      </c>
      <c r="M90" s="55" t="str">
        <f t="shared" si="10"/>
        <v>88-8(47)</v>
      </c>
      <c r="N90" s="56">
        <f t="shared" si="9"/>
        <v>0</v>
      </c>
      <c r="O90" s="56">
        <f t="shared" si="9"/>
        <v>0</v>
      </c>
      <c r="P90" s="56" t="str">
        <f t="shared" si="11"/>
        <v>155,13</v>
      </c>
      <c r="Q90" s="57">
        <f t="shared" si="12"/>
        <v>1.9900000000000091</v>
      </c>
      <c r="R90" s="57" t="str">
        <f t="shared" si="13"/>
        <v>153,14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797</v>
      </c>
      <c r="G91" t="s">
        <v>798</v>
      </c>
      <c r="H91" t="s">
        <v>799</v>
      </c>
      <c r="I91" s="60"/>
      <c r="J91" s="61">
        <v>84</v>
      </c>
      <c r="K91" s="55" t="str">
        <f t="shared" si="8"/>
        <v>В47-484</v>
      </c>
      <c r="L91" s="55" t="str">
        <f t="shared" si="8"/>
        <v>153,84</v>
      </c>
      <c r="M91" s="55" t="str">
        <f t="shared" si="10"/>
        <v>88-8(47)</v>
      </c>
      <c r="N91" s="56">
        <f t="shared" si="9"/>
        <v>0</v>
      </c>
      <c r="O91" s="56">
        <f t="shared" si="9"/>
        <v>0</v>
      </c>
      <c r="P91" s="56" t="str">
        <f t="shared" si="11"/>
        <v>153,84</v>
      </c>
      <c r="Q91" s="57">
        <f t="shared" si="12"/>
        <v>1.9000000000000057</v>
      </c>
      <c r="R91" s="57" t="str">
        <f t="shared" si="13"/>
        <v>151,94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800</v>
      </c>
      <c r="G92" t="s">
        <v>801</v>
      </c>
      <c r="H92" t="s">
        <v>802</v>
      </c>
      <c r="I92" s="60"/>
      <c r="J92" s="61">
        <v>85</v>
      </c>
      <c r="K92" s="55" t="str">
        <f t="shared" si="8"/>
        <v>В47-485</v>
      </c>
      <c r="L92" s="55" t="str">
        <f t="shared" si="8"/>
        <v>152,02</v>
      </c>
      <c r="M92" s="55" t="str">
        <f t="shared" si="10"/>
        <v>88-8(47)</v>
      </c>
      <c r="N92" s="56">
        <f t="shared" si="9"/>
        <v>0</v>
      </c>
      <c r="O92" s="56">
        <f t="shared" si="9"/>
        <v>0</v>
      </c>
      <c r="P92" s="56" t="str">
        <f t="shared" si="11"/>
        <v>152,02</v>
      </c>
      <c r="Q92" s="57">
        <f t="shared" si="12"/>
        <v>1.3900000000000148</v>
      </c>
      <c r="R92" s="57" t="str">
        <f t="shared" si="13"/>
        <v>150,63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803</v>
      </c>
      <c r="G93" t="s">
        <v>804</v>
      </c>
      <c r="H93" t="s">
        <v>805</v>
      </c>
      <c r="I93" s="60"/>
      <c r="J93" s="61">
        <v>86</v>
      </c>
      <c r="K93" s="55" t="str">
        <f t="shared" si="8"/>
        <v>В47-486</v>
      </c>
      <c r="L93" s="55" t="str">
        <f t="shared" si="8"/>
        <v>152,03</v>
      </c>
      <c r="M93" s="55" t="str">
        <f t="shared" si="10"/>
        <v>88-8(47)</v>
      </c>
      <c r="N93" s="56">
        <f t="shared" si="9"/>
        <v>0</v>
      </c>
      <c r="O93" s="56">
        <f t="shared" si="9"/>
        <v>0</v>
      </c>
      <c r="P93" s="56" t="str">
        <f t="shared" si="11"/>
        <v>152,03</v>
      </c>
      <c r="Q93" s="57">
        <f t="shared" si="12"/>
        <v>1.4099999999999966</v>
      </c>
      <c r="R93" s="57" t="str">
        <f t="shared" si="13"/>
        <v>150,62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806</v>
      </c>
      <c r="G94" t="s">
        <v>807</v>
      </c>
      <c r="H94" t="s">
        <v>802</v>
      </c>
      <c r="I94" s="60"/>
      <c r="J94" s="61">
        <v>87</v>
      </c>
      <c r="K94" s="55" t="str">
        <f t="shared" si="8"/>
        <v>В47-487</v>
      </c>
      <c r="L94" s="55" t="str">
        <f t="shared" si="8"/>
        <v>152,04</v>
      </c>
      <c r="M94" s="55" t="str">
        <f t="shared" si="10"/>
        <v>88-8(47)</v>
      </c>
      <c r="N94" s="56">
        <f t="shared" si="9"/>
        <v>0</v>
      </c>
      <c r="O94" s="56">
        <f t="shared" si="9"/>
        <v>0</v>
      </c>
      <c r="P94" s="56" t="str">
        <f t="shared" si="11"/>
        <v>152,04</v>
      </c>
      <c r="Q94" s="57">
        <f t="shared" si="12"/>
        <v>1.4099999999999966</v>
      </c>
      <c r="R94" s="57" t="str">
        <f t="shared" si="13"/>
        <v>150,63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808</v>
      </c>
      <c r="G95" t="s">
        <v>809</v>
      </c>
      <c r="H95" t="s">
        <v>810</v>
      </c>
      <c r="I95" s="60"/>
      <c r="J95" s="61">
        <v>88</v>
      </c>
      <c r="K95" s="55" t="str">
        <f t="shared" si="8"/>
        <v>В47-488</v>
      </c>
      <c r="L95" s="55" t="str">
        <f t="shared" si="8"/>
        <v>152,55</v>
      </c>
      <c r="M95" s="55" t="str">
        <f t="shared" si="10"/>
        <v>88-8(47)</v>
      </c>
      <c r="N95" s="56">
        <f t="shared" si="9"/>
        <v>0</v>
      </c>
      <c r="O95" s="56">
        <f t="shared" si="9"/>
        <v>0</v>
      </c>
      <c r="P95" s="56" t="str">
        <f t="shared" si="11"/>
        <v>152,55</v>
      </c>
      <c r="Q95" s="57">
        <f t="shared" si="12"/>
        <v>2.4200000000000159</v>
      </c>
      <c r="R95" s="57" t="str">
        <f t="shared" si="13"/>
        <v>150,13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811</v>
      </c>
      <c r="G96" t="s">
        <v>812</v>
      </c>
      <c r="H96" t="s">
        <v>813</v>
      </c>
      <c r="I96" s="60"/>
      <c r="J96" s="61">
        <v>89</v>
      </c>
      <c r="K96" s="55" t="str">
        <f t="shared" si="8"/>
        <v>В47-489</v>
      </c>
      <c r="L96" s="55" t="str">
        <f t="shared" si="8"/>
        <v>152,28</v>
      </c>
      <c r="M96" s="55" t="str">
        <f t="shared" si="10"/>
        <v>88-8(47)</v>
      </c>
      <c r="N96" s="56">
        <f t="shared" si="9"/>
        <v>0</v>
      </c>
      <c r="O96" s="56">
        <f t="shared" si="9"/>
        <v>0</v>
      </c>
      <c r="P96" s="56" t="str">
        <f t="shared" si="11"/>
        <v>152,28</v>
      </c>
      <c r="Q96" s="57">
        <f t="shared" si="12"/>
        <v>1.8199999999999932</v>
      </c>
      <c r="R96" s="57" t="str">
        <f t="shared" si="13"/>
        <v>150,46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814</v>
      </c>
      <c r="G97" t="s">
        <v>815</v>
      </c>
      <c r="H97" t="s">
        <v>805</v>
      </c>
      <c r="I97" s="60"/>
      <c r="J97" s="61">
        <v>90</v>
      </c>
      <c r="K97" s="55" t="str">
        <f t="shared" si="8"/>
        <v>В47-490</v>
      </c>
      <c r="L97" s="55" t="str">
        <f t="shared" si="8"/>
        <v>152,08</v>
      </c>
      <c r="M97" s="55" t="str">
        <f t="shared" si="10"/>
        <v>88-8(47)</v>
      </c>
      <c r="N97" s="56">
        <f t="shared" si="9"/>
        <v>0</v>
      </c>
      <c r="O97" s="56">
        <f t="shared" si="9"/>
        <v>0</v>
      </c>
      <c r="P97" s="56" t="str">
        <f t="shared" si="11"/>
        <v>152,08</v>
      </c>
      <c r="Q97" s="57">
        <f t="shared" si="12"/>
        <v>1.460000000000008</v>
      </c>
      <c r="R97" s="57" t="str">
        <f t="shared" si="13"/>
        <v>150,62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816</v>
      </c>
      <c r="G98" t="s">
        <v>817</v>
      </c>
      <c r="H98" t="s">
        <v>805</v>
      </c>
      <c r="I98" s="60"/>
      <c r="J98" s="61">
        <v>91</v>
      </c>
      <c r="K98" s="55" t="str">
        <f t="shared" si="8"/>
        <v>В47-491</v>
      </c>
      <c r="L98" s="55" t="str">
        <f t="shared" si="8"/>
        <v>152,27</v>
      </c>
      <c r="M98" s="55" t="str">
        <f t="shared" si="10"/>
        <v>88-8(47)</v>
      </c>
      <c r="N98" s="56">
        <f t="shared" si="9"/>
        <v>0</v>
      </c>
      <c r="O98" s="56">
        <f t="shared" si="9"/>
        <v>0</v>
      </c>
      <c r="P98" s="56" t="str">
        <f t="shared" si="11"/>
        <v>152,27</v>
      </c>
      <c r="Q98" s="57">
        <f t="shared" si="12"/>
        <v>1.6500000000000057</v>
      </c>
      <c r="R98" s="57" t="str">
        <f t="shared" si="13"/>
        <v>150,62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818</v>
      </c>
      <c r="G99" t="s">
        <v>819</v>
      </c>
      <c r="H99" t="s">
        <v>820</v>
      </c>
      <c r="I99" s="60"/>
      <c r="J99" s="61">
        <v>92</v>
      </c>
      <c r="K99" s="55" t="str">
        <f t="shared" si="8"/>
        <v>В47-492</v>
      </c>
      <c r="L99" s="55" t="str">
        <f t="shared" si="8"/>
        <v>152,71</v>
      </c>
      <c r="M99" s="55" t="str">
        <f t="shared" si="10"/>
        <v>88-8(47)</v>
      </c>
      <c r="N99" s="56">
        <f t="shared" si="9"/>
        <v>0</v>
      </c>
      <c r="O99" s="56">
        <f t="shared" si="9"/>
        <v>0</v>
      </c>
      <c r="P99" s="56" t="str">
        <f t="shared" si="11"/>
        <v>152,71</v>
      </c>
      <c r="Q99" s="57">
        <f t="shared" si="12"/>
        <v>2.1500000000000057</v>
      </c>
      <c r="R99" s="57" t="str">
        <f t="shared" si="13"/>
        <v>150,56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821</v>
      </c>
      <c r="G100" t="s">
        <v>822</v>
      </c>
      <c r="H100" t="s">
        <v>823</v>
      </c>
      <c r="I100" s="60"/>
      <c r="J100" s="61">
        <v>93</v>
      </c>
      <c r="K100" s="55" t="str">
        <f t="shared" si="8"/>
        <v>В47-493</v>
      </c>
      <c r="L100" s="55" t="str">
        <f t="shared" si="8"/>
        <v>152,58</v>
      </c>
      <c r="M100" s="55" t="str">
        <f t="shared" si="10"/>
        <v>88-8(47)</v>
      </c>
      <c r="N100" s="56">
        <f t="shared" si="9"/>
        <v>0</v>
      </c>
      <c r="O100" s="56">
        <f t="shared" si="9"/>
        <v>0</v>
      </c>
      <c r="P100" s="56" t="str">
        <f t="shared" si="11"/>
        <v>152,58</v>
      </c>
      <c r="Q100" s="57">
        <f t="shared" si="12"/>
        <v>1.910000000000025</v>
      </c>
      <c r="R100" s="57" t="str">
        <f t="shared" si="13"/>
        <v>150,67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824</v>
      </c>
      <c r="G101" t="s">
        <v>760</v>
      </c>
      <c r="H101" t="s">
        <v>825</v>
      </c>
      <c r="I101" s="60"/>
      <c r="J101" s="61">
        <v>94</v>
      </c>
      <c r="K101" s="55" t="str">
        <f t="shared" si="8"/>
        <v>В47-494</v>
      </c>
      <c r="L101" s="55" t="str">
        <f t="shared" si="8"/>
        <v>152,57</v>
      </c>
      <c r="M101" s="55" t="str">
        <f t="shared" si="10"/>
        <v>88-8(47)</v>
      </c>
      <c r="N101" s="56">
        <f t="shared" si="9"/>
        <v>0</v>
      </c>
      <c r="O101" s="56">
        <f t="shared" si="9"/>
        <v>0</v>
      </c>
      <c r="P101" s="56" t="str">
        <f t="shared" si="11"/>
        <v>152,57</v>
      </c>
      <c r="Q101" s="57">
        <f t="shared" si="12"/>
        <v>1.9199999999999875</v>
      </c>
      <c r="R101" s="57" t="str">
        <f t="shared" si="13"/>
        <v>150,65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826</v>
      </c>
      <c r="G102" t="s">
        <v>765</v>
      </c>
      <c r="H102" t="s">
        <v>802</v>
      </c>
      <c r="I102" s="60"/>
      <c r="J102" s="61">
        <v>95</v>
      </c>
      <c r="K102" s="55" t="str">
        <f t="shared" si="8"/>
        <v>В47-495</v>
      </c>
      <c r="L102" s="55" t="str">
        <f t="shared" si="8"/>
        <v>152,54</v>
      </c>
      <c r="M102" s="55" t="str">
        <f t="shared" si="10"/>
        <v>88-8(47)</v>
      </c>
      <c r="N102" s="56">
        <f t="shared" si="9"/>
        <v>0</v>
      </c>
      <c r="O102" s="56">
        <f t="shared" si="9"/>
        <v>0</v>
      </c>
      <c r="P102" s="56" t="str">
        <f t="shared" si="11"/>
        <v>152,54</v>
      </c>
      <c r="Q102" s="57">
        <f t="shared" si="12"/>
        <v>1.9099999999999966</v>
      </c>
      <c r="R102" s="57" t="str">
        <f t="shared" si="13"/>
        <v>150,63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827</v>
      </c>
      <c r="G103" t="s">
        <v>828</v>
      </c>
      <c r="H103" t="s">
        <v>829</v>
      </c>
      <c r="I103" s="60"/>
      <c r="J103" s="61">
        <v>96</v>
      </c>
      <c r="K103" s="55" t="str">
        <f t="shared" si="8"/>
        <v>В47-496</v>
      </c>
      <c r="L103" s="55" t="str">
        <f t="shared" si="8"/>
        <v>152,65</v>
      </c>
      <c r="M103" s="55" t="str">
        <f t="shared" si="10"/>
        <v>88-8(47)</v>
      </c>
      <c r="N103" s="56">
        <f t="shared" si="9"/>
        <v>0</v>
      </c>
      <c r="O103" s="56">
        <f t="shared" si="9"/>
        <v>0</v>
      </c>
      <c r="P103" s="56" t="str">
        <f t="shared" si="11"/>
        <v>152,65</v>
      </c>
      <c r="Q103" s="57">
        <f t="shared" si="12"/>
        <v>2.0100000000000193</v>
      </c>
      <c r="R103" s="57" t="str">
        <f t="shared" si="13"/>
        <v>150,64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830</v>
      </c>
      <c r="G104" t="s">
        <v>828</v>
      </c>
      <c r="H104" t="s">
        <v>825</v>
      </c>
      <c r="I104" s="60"/>
      <c r="J104" s="61">
        <v>97</v>
      </c>
      <c r="K104" s="55" t="str">
        <f t="shared" si="8"/>
        <v>В47-497</v>
      </c>
      <c r="L104" s="55" t="str">
        <f t="shared" si="8"/>
        <v>152,65</v>
      </c>
      <c r="M104" s="55" t="str">
        <f t="shared" si="10"/>
        <v>88-8(47)</v>
      </c>
      <c r="N104" s="56">
        <f t="shared" si="9"/>
        <v>0</v>
      </c>
      <c r="O104" s="56">
        <f t="shared" si="9"/>
        <v>0</v>
      </c>
      <c r="P104" s="56" t="str">
        <f t="shared" si="11"/>
        <v>152,65</v>
      </c>
      <c r="Q104" s="57">
        <f t="shared" si="12"/>
        <v>2</v>
      </c>
      <c r="R104" s="57" t="str">
        <f t="shared" si="13"/>
        <v>150,65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831</v>
      </c>
      <c r="G105" t="s">
        <v>190</v>
      </c>
      <c r="H105" t="s">
        <v>823</v>
      </c>
      <c r="I105" s="60"/>
      <c r="J105" s="61">
        <v>98</v>
      </c>
      <c r="K105" s="55" t="str">
        <f t="shared" si="8"/>
        <v>В47-498</v>
      </c>
      <c r="L105" s="55" t="str">
        <f t="shared" si="8"/>
        <v>152,61</v>
      </c>
      <c r="M105" s="55" t="str">
        <f t="shared" si="10"/>
        <v>88-8(47)</v>
      </c>
      <c r="N105" s="56">
        <f t="shared" si="9"/>
        <v>0</v>
      </c>
      <c r="O105" s="56">
        <f t="shared" si="9"/>
        <v>0</v>
      </c>
      <c r="P105" s="56" t="str">
        <f t="shared" si="11"/>
        <v>152,61</v>
      </c>
      <c r="Q105" s="57">
        <f t="shared" si="12"/>
        <v>1.9400000000000261</v>
      </c>
      <c r="R105" s="57" t="str">
        <f t="shared" si="13"/>
        <v>150,67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832</v>
      </c>
      <c r="G106" t="s">
        <v>207</v>
      </c>
      <c r="H106" t="s">
        <v>833</v>
      </c>
      <c r="I106" s="60"/>
      <c r="J106" s="61">
        <v>99</v>
      </c>
      <c r="K106" s="55" t="str">
        <f t="shared" si="8"/>
        <v>В47-499</v>
      </c>
      <c r="L106" s="55" t="str">
        <f t="shared" si="8"/>
        <v>153,28</v>
      </c>
      <c r="M106" s="55" t="str">
        <f t="shared" si="10"/>
        <v>88-8(47)</v>
      </c>
      <c r="N106" s="56">
        <f t="shared" si="9"/>
        <v>0</v>
      </c>
      <c r="O106" s="56">
        <f t="shared" si="9"/>
        <v>0</v>
      </c>
      <c r="P106" s="56" t="str">
        <f t="shared" si="11"/>
        <v>153,28</v>
      </c>
      <c r="Q106" s="57">
        <f t="shared" si="12"/>
        <v>1.5200000000000102</v>
      </c>
      <c r="R106" s="57" t="str">
        <f t="shared" si="13"/>
        <v>151,76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834</v>
      </c>
      <c r="G107" t="s">
        <v>835</v>
      </c>
      <c r="H107" t="s">
        <v>836</v>
      </c>
      <c r="I107" s="60"/>
      <c r="J107" s="61">
        <v>100</v>
      </c>
      <c r="K107" s="55" t="str">
        <f t="shared" si="8"/>
        <v>В47-500</v>
      </c>
      <c r="L107" s="55" t="str">
        <f t="shared" si="8"/>
        <v>153,33</v>
      </c>
      <c r="M107" s="55" t="str">
        <f t="shared" si="10"/>
        <v>88-8(47)</v>
      </c>
      <c r="N107" s="56">
        <f t="shared" si="9"/>
        <v>0</v>
      </c>
      <c r="O107" s="56">
        <f t="shared" si="9"/>
        <v>0</v>
      </c>
      <c r="P107" s="56" t="str">
        <f t="shared" si="11"/>
        <v>153,33</v>
      </c>
      <c r="Q107" s="57">
        <f t="shared" si="12"/>
        <v>1.5</v>
      </c>
      <c r="R107" s="57" t="str">
        <f t="shared" si="13"/>
        <v>151,83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837</v>
      </c>
      <c r="G108" t="s">
        <v>792</v>
      </c>
      <c r="H108" t="s">
        <v>838</v>
      </c>
      <c r="I108" s="60"/>
      <c r="J108" s="61">
        <v>101</v>
      </c>
      <c r="K108" s="55" t="str">
        <f t="shared" si="8"/>
        <v>В47-501</v>
      </c>
      <c r="L108" s="55" t="str">
        <f t="shared" si="8"/>
        <v>153,39</v>
      </c>
      <c r="M108" s="55" t="str">
        <f t="shared" si="10"/>
        <v>88-8(47)</v>
      </c>
      <c r="N108" s="56">
        <f t="shared" si="9"/>
        <v>0</v>
      </c>
      <c r="O108" s="56">
        <f t="shared" si="9"/>
        <v>0</v>
      </c>
      <c r="P108" s="56" t="str">
        <f t="shared" si="11"/>
        <v>153,39</v>
      </c>
      <c r="Q108" s="57">
        <f t="shared" si="12"/>
        <v>1.5</v>
      </c>
      <c r="R108" s="57" t="str">
        <f t="shared" si="13"/>
        <v>151,89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839</v>
      </c>
      <c r="G109" t="s">
        <v>840</v>
      </c>
      <c r="H109" t="s">
        <v>841</v>
      </c>
      <c r="I109" s="60"/>
      <c r="J109" s="61">
        <v>102</v>
      </c>
      <c r="K109" s="55" t="str">
        <f t="shared" si="8"/>
        <v>В47-502</v>
      </c>
      <c r="L109" s="55" t="str">
        <f t="shared" si="8"/>
        <v>153,50</v>
      </c>
      <c r="M109" s="55" t="str">
        <f t="shared" si="10"/>
        <v>88-8(47)</v>
      </c>
      <c r="N109" s="56">
        <f t="shared" si="9"/>
        <v>0</v>
      </c>
      <c r="O109" s="56">
        <f t="shared" si="9"/>
        <v>0</v>
      </c>
      <c r="P109" s="56" t="str">
        <f t="shared" si="11"/>
        <v>153,50</v>
      </c>
      <c r="Q109" s="57">
        <f t="shared" si="12"/>
        <v>1.5500000000000114</v>
      </c>
      <c r="R109" s="57" t="str">
        <f t="shared" si="13"/>
        <v>151,95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842</v>
      </c>
      <c r="G110" t="s">
        <v>843</v>
      </c>
      <c r="H110" t="s">
        <v>828</v>
      </c>
      <c r="I110" s="60"/>
      <c r="J110" s="61">
        <v>103</v>
      </c>
      <c r="K110" s="55" t="str">
        <f t="shared" si="8"/>
        <v>В47-503</v>
      </c>
      <c r="L110" s="55" t="str">
        <f t="shared" si="8"/>
        <v>154,58</v>
      </c>
      <c r="M110" s="55" t="str">
        <f t="shared" si="10"/>
        <v>88-8(47)</v>
      </c>
      <c r="N110" s="56">
        <f t="shared" si="9"/>
        <v>0</v>
      </c>
      <c r="O110" s="56">
        <f t="shared" si="9"/>
        <v>0</v>
      </c>
      <c r="P110" s="56" t="str">
        <f t="shared" si="11"/>
        <v>154,58</v>
      </c>
      <c r="Q110" s="57">
        <f t="shared" si="12"/>
        <v>1.9300000000000068</v>
      </c>
      <c r="R110" s="57" t="str">
        <f t="shared" si="13"/>
        <v>152,65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844</v>
      </c>
      <c r="G111" t="s">
        <v>845</v>
      </c>
      <c r="H111" t="s">
        <v>846</v>
      </c>
      <c r="I111" s="60"/>
      <c r="J111" s="61">
        <v>104</v>
      </c>
      <c r="K111" s="55" t="str">
        <f t="shared" si="8"/>
        <v>В47-504</v>
      </c>
      <c r="L111" s="55" t="str">
        <f t="shared" si="8"/>
        <v>154,57</v>
      </c>
      <c r="M111" s="55" t="str">
        <f t="shared" si="10"/>
        <v>88-8(47)</v>
      </c>
      <c r="N111" s="56">
        <f t="shared" si="9"/>
        <v>0</v>
      </c>
      <c r="O111" s="56">
        <f t="shared" si="9"/>
        <v>0</v>
      </c>
      <c r="P111" s="56" t="str">
        <f t="shared" si="11"/>
        <v>154,57</v>
      </c>
      <c r="Q111" s="57">
        <f t="shared" si="12"/>
        <v>1.9399999999999977</v>
      </c>
      <c r="R111" s="57" t="str">
        <f t="shared" si="13"/>
        <v>152,63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847</v>
      </c>
      <c r="G112" t="s">
        <v>848</v>
      </c>
      <c r="H112" t="s">
        <v>849</v>
      </c>
      <c r="I112" s="60"/>
      <c r="J112" s="61">
        <v>105</v>
      </c>
      <c r="K112" s="55" t="str">
        <f t="shared" si="8"/>
        <v>В47-505</v>
      </c>
      <c r="L112" s="55" t="str">
        <f t="shared" si="8"/>
        <v>154,04</v>
      </c>
      <c r="M112" s="55" t="str">
        <f t="shared" si="10"/>
        <v>88-8(47)</v>
      </c>
      <c r="N112" s="56">
        <f t="shared" si="9"/>
        <v>0</v>
      </c>
      <c r="O112" s="56">
        <f t="shared" si="9"/>
        <v>0</v>
      </c>
      <c r="P112" s="56" t="str">
        <f t="shared" si="11"/>
        <v>154,04</v>
      </c>
      <c r="Q112" s="57">
        <f t="shared" si="12"/>
        <v>1.8899999999999864</v>
      </c>
      <c r="R112" s="57" t="str">
        <f t="shared" si="13"/>
        <v>152,15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850</v>
      </c>
      <c r="G113" t="s">
        <v>851</v>
      </c>
      <c r="H113" t="s">
        <v>852</v>
      </c>
      <c r="I113" s="60"/>
      <c r="J113" s="61">
        <v>106</v>
      </c>
      <c r="K113" s="55" t="str">
        <f t="shared" si="8"/>
        <v>В47-506</v>
      </c>
      <c r="L113" s="55" t="str">
        <f t="shared" si="8"/>
        <v>153,94</v>
      </c>
      <c r="M113" s="55" t="str">
        <f t="shared" si="10"/>
        <v>88-8(47)</v>
      </c>
      <c r="N113" s="56">
        <f t="shared" si="9"/>
        <v>0</v>
      </c>
      <c r="O113" s="56">
        <f t="shared" si="9"/>
        <v>0</v>
      </c>
      <c r="P113" s="56" t="str">
        <f t="shared" si="11"/>
        <v>153,94</v>
      </c>
      <c r="Q113" s="57">
        <f t="shared" si="12"/>
        <v>1.7800000000000011</v>
      </c>
      <c r="R113" s="57" t="str">
        <f t="shared" si="13"/>
        <v>152,16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853</v>
      </c>
      <c r="G114" t="s">
        <v>854</v>
      </c>
      <c r="H114" t="s">
        <v>799</v>
      </c>
      <c r="I114" s="60"/>
      <c r="J114" s="61">
        <v>107</v>
      </c>
      <c r="K114" s="55" t="str">
        <f t="shared" si="8"/>
        <v>В47-507</v>
      </c>
      <c r="L114" s="55" t="str">
        <f t="shared" si="8"/>
        <v>153,83</v>
      </c>
      <c r="M114" s="55" t="str">
        <f t="shared" si="10"/>
        <v>88-8(47)</v>
      </c>
      <c r="N114" s="56">
        <f t="shared" si="9"/>
        <v>0</v>
      </c>
      <c r="O114" s="56">
        <f t="shared" si="9"/>
        <v>0</v>
      </c>
      <c r="P114" s="56" t="str">
        <f t="shared" si="11"/>
        <v>153,83</v>
      </c>
      <c r="Q114" s="57">
        <f t="shared" si="12"/>
        <v>1.8900000000000148</v>
      </c>
      <c r="R114" s="57" t="str">
        <f t="shared" si="13"/>
        <v>151,94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855</v>
      </c>
      <c r="G115" t="s">
        <v>856</v>
      </c>
      <c r="H115" t="s">
        <v>841</v>
      </c>
      <c r="I115" s="60"/>
      <c r="J115" s="61">
        <v>108</v>
      </c>
      <c r="K115" s="55" t="str">
        <f t="shared" si="8"/>
        <v>В47-508</v>
      </c>
      <c r="L115" s="55" t="str">
        <f t="shared" si="8"/>
        <v>153,72</v>
      </c>
      <c r="M115" s="55" t="str">
        <f t="shared" si="10"/>
        <v>88-8(47)</v>
      </c>
      <c r="N115" s="56">
        <f t="shared" si="9"/>
        <v>0</v>
      </c>
      <c r="O115" s="56">
        <f t="shared" si="9"/>
        <v>0</v>
      </c>
      <c r="P115" s="56" t="str">
        <f t="shared" si="11"/>
        <v>153,72</v>
      </c>
      <c r="Q115" s="57">
        <f t="shared" si="12"/>
        <v>1.7700000000000102</v>
      </c>
      <c r="R115" s="57" t="str">
        <f t="shared" si="13"/>
        <v>151,95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857</v>
      </c>
      <c r="G116" t="s">
        <v>786</v>
      </c>
      <c r="H116" t="s">
        <v>858</v>
      </c>
      <c r="I116" s="60"/>
      <c r="J116" s="61">
        <v>109</v>
      </c>
      <c r="K116" s="55" t="str">
        <f t="shared" si="8"/>
        <v>В47-509</v>
      </c>
      <c r="L116" s="55" t="str">
        <f t="shared" si="8"/>
        <v>153,57</v>
      </c>
      <c r="M116" s="55" t="str">
        <f t="shared" si="10"/>
        <v>88-8(47)</v>
      </c>
      <c r="N116" s="56">
        <f t="shared" si="9"/>
        <v>0</v>
      </c>
      <c r="O116" s="56">
        <f t="shared" si="9"/>
        <v>0</v>
      </c>
      <c r="P116" s="56" t="str">
        <f t="shared" si="11"/>
        <v>153,57</v>
      </c>
      <c r="Q116" s="57">
        <f t="shared" si="12"/>
        <v>2.0300000000000011</v>
      </c>
      <c r="R116" s="57" t="str">
        <f t="shared" si="13"/>
        <v>151,54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859</v>
      </c>
      <c r="G117" t="s">
        <v>860</v>
      </c>
      <c r="H117" t="s">
        <v>861</v>
      </c>
      <c r="I117" s="60"/>
      <c r="J117" s="61">
        <v>110</v>
      </c>
      <c r="K117" s="55" t="str">
        <f t="shared" si="8"/>
        <v>В47-510</v>
      </c>
      <c r="L117" s="55" t="str">
        <f t="shared" si="8"/>
        <v>153,47</v>
      </c>
      <c r="M117" s="55" t="str">
        <f t="shared" si="10"/>
        <v>88-8(47)</v>
      </c>
      <c r="N117" s="56">
        <f t="shared" si="9"/>
        <v>0</v>
      </c>
      <c r="O117" s="56">
        <f t="shared" si="9"/>
        <v>0</v>
      </c>
      <c r="P117" s="56" t="str">
        <f t="shared" si="11"/>
        <v>153,47</v>
      </c>
      <c r="Q117" s="57">
        <f t="shared" si="12"/>
        <v>2</v>
      </c>
      <c r="R117" s="57" t="str">
        <f t="shared" si="13"/>
        <v>151,47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862</v>
      </c>
      <c r="G118" t="s">
        <v>863</v>
      </c>
      <c r="H118" t="s">
        <v>864</v>
      </c>
      <c r="I118" s="60"/>
      <c r="J118" s="61">
        <v>111</v>
      </c>
      <c r="K118" s="55" t="str">
        <f t="shared" si="8"/>
        <v>В47-511</v>
      </c>
      <c r="L118" s="55" t="str">
        <f t="shared" si="8"/>
        <v>153,15</v>
      </c>
      <c r="M118" s="55" t="str">
        <f t="shared" si="10"/>
        <v>88-8(47)</v>
      </c>
      <c r="N118" s="56">
        <f t="shared" si="9"/>
        <v>0</v>
      </c>
      <c r="O118" s="56">
        <f t="shared" si="9"/>
        <v>0</v>
      </c>
      <c r="P118" s="56" t="str">
        <f t="shared" si="11"/>
        <v>153,15</v>
      </c>
      <c r="Q118" s="57">
        <f t="shared" si="12"/>
        <v>1.9000000000000057</v>
      </c>
      <c r="R118" s="57" t="str">
        <f t="shared" si="13"/>
        <v>151,25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865</v>
      </c>
      <c r="G119" t="s">
        <v>866</v>
      </c>
      <c r="H119" t="s">
        <v>867</v>
      </c>
      <c r="I119" s="60"/>
      <c r="J119" s="61">
        <v>112</v>
      </c>
      <c r="K119" s="55" t="str">
        <f t="shared" si="8"/>
        <v>В47-512</v>
      </c>
      <c r="L119" s="55" t="str">
        <f t="shared" si="8"/>
        <v>153,06</v>
      </c>
      <c r="M119" s="55" t="str">
        <f t="shared" si="10"/>
        <v>88-8(47)</v>
      </c>
      <c r="N119" s="56">
        <f t="shared" si="9"/>
        <v>0</v>
      </c>
      <c r="O119" s="56">
        <f t="shared" si="9"/>
        <v>0</v>
      </c>
      <c r="P119" s="56" t="str">
        <f t="shared" si="11"/>
        <v>153,06</v>
      </c>
      <c r="Q119" s="57">
        <f t="shared" si="12"/>
        <v>1.960000000000008</v>
      </c>
      <c r="R119" s="57" t="str">
        <f t="shared" si="13"/>
        <v>151,10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868</v>
      </c>
      <c r="G120" t="s">
        <v>869</v>
      </c>
      <c r="H120" t="s">
        <v>870</v>
      </c>
      <c r="I120" s="60"/>
      <c r="J120" s="61">
        <v>113</v>
      </c>
      <c r="K120" s="55" t="str">
        <f t="shared" si="8"/>
        <v>В47-513</v>
      </c>
      <c r="L120" s="55" t="str">
        <f t="shared" si="8"/>
        <v>153,03</v>
      </c>
      <c r="M120" s="55" t="str">
        <f t="shared" si="10"/>
        <v>88-8(47)</v>
      </c>
      <c r="N120" s="56">
        <f t="shared" si="9"/>
        <v>0</v>
      </c>
      <c r="O120" s="56">
        <f t="shared" si="9"/>
        <v>0</v>
      </c>
      <c r="P120" s="56" t="str">
        <f t="shared" si="11"/>
        <v>153,03</v>
      </c>
      <c r="Q120" s="57">
        <f t="shared" si="12"/>
        <v>2.0500000000000114</v>
      </c>
      <c r="R120" s="57" t="str">
        <f t="shared" si="13"/>
        <v>150,98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871</v>
      </c>
      <c r="G121" t="s">
        <v>872</v>
      </c>
      <c r="H121" t="s">
        <v>873</v>
      </c>
      <c r="I121" s="60"/>
      <c r="J121" s="61">
        <v>114</v>
      </c>
      <c r="K121" s="55" t="str">
        <f t="shared" si="8"/>
        <v>В47-514</v>
      </c>
      <c r="L121" s="55" t="str">
        <f t="shared" si="8"/>
        <v>152,94</v>
      </c>
      <c r="M121" s="55" t="str">
        <f t="shared" si="10"/>
        <v>88-8(47)</v>
      </c>
      <c r="N121" s="56">
        <f t="shared" si="9"/>
        <v>0</v>
      </c>
      <c r="O121" s="56">
        <f t="shared" si="9"/>
        <v>0</v>
      </c>
      <c r="P121" s="56" t="str">
        <f t="shared" si="11"/>
        <v>152,94</v>
      </c>
      <c r="Q121" s="57">
        <f t="shared" si="12"/>
        <v>2.2299999999999898</v>
      </c>
      <c r="R121" s="57" t="str">
        <f t="shared" si="13"/>
        <v>150,71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874</v>
      </c>
      <c r="G122" t="s">
        <v>767</v>
      </c>
      <c r="H122" t="s">
        <v>875</v>
      </c>
      <c r="I122" s="60"/>
      <c r="J122" s="61">
        <v>115</v>
      </c>
      <c r="K122" s="55" t="str">
        <f t="shared" si="8"/>
        <v>В47-515</v>
      </c>
      <c r="L122" s="55" t="str">
        <f t="shared" si="8"/>
        <v>152,83</v>
      </c>
      <c r="M122" s="55" t="str">
        <f t="shared" si="10"/>
        <v>88-8(47)</v>
      </c>
      <c r="N122" s="56">
        <f t="shared" si="9"/>
        <v>0</v>
      </c>
      <c r="O122" s="56">
        <f t="shared" si="9"/>
        <v>0</v>
      </c>
      <c r="P122" s="56" t="str">
        <f t="shared" si="11"/>
        <v>152,83</v>
      </c>
      <c r="Q122" s="57">
        <f t="shared" si="12"/>
        <v>2.1100000000000136</v>
      </c>
      <c r="R122" s="57" t="str">
        <f t="shared" si="13"/>
        <v>150,72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876</v>
      </c>
      <c r="G123" t="s">
        <v>877</v>
      </c>
      <c r="H123" t="s">
        <v>864</v>
      </c>
      <c r="I123" s="60"/>
      <c r="J123" s="61">
        <v>116</v>
      </c>
      <c r="K123" s="55" t="str">
        <f t="shared" si="8"/>
        <v>В47-516</v>
      </c>
      <c r="L123" s="55" t="str">
        <f t="shared" si="8"/>
        <v>153,08</v>
      </c>
      <c r="M123" s="55" t="str">
        <f t="shared" si="10"/>
        <v>88-8(47)</v>
      </c>
      <c r="N123" s="56">
        <f t="shared" si="9"/>
        <v>0</v>
      </c>
      <c r="O123" s="56">
        <f t="shared" si="9"/>
        <v>0</v>
      </c>
      <c r="P123" s="56" t="str">
        <f t="shared" si="11"/>
        <v>153,08</v>
      </c>
      <c r="Q123" s="57">
        <f t="shared" si="12"/>
        <v>1.8300000000000125</v>
      </c>
      <c r="R123" s="57" t="str">
        <f t="shared" si="13"/>
        <v>151,25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878</v>
      </c>
      <c r="G124" t="s">
        <v>877</v>
      </c>
      <c r="H124" t="s">
        <v>864</v>
      </c>
      <c r="I124" s="60"/>
      <c r="J124" s="61">
        <v>117</v>
      </c>
      <c r="K124" s="55" t="str">
        <f t="shared" si="8"/>
        <v>В47-517</v>
      </c>
      <c r="L124" s="55" t="str">
        <f t="shared" si="8"/>
        <v>153,08</v>
      </c>
      <c r="M124" s="55" t="str">
        <f t="shared" si="10"/>
        <v>88-8(47)</v>
      </c>
      <c r="N124" s="56">
        <f t="shared" si="9"/>
        <v>0</v>
      </c>
      <c r="O124" s="56">
        <f t="shared" si="9"/>
        <v>0</v>
      </c>
      <c r="P124" s="56" t="str">
        <f t="shared" si="11"/>
        <v>153,08</v>
      </c>
      <c r="Q124" s="57">
        <f t="shared" si="12"/>
        <v>1.8300000000000125</v>
      </c>
      <c r="R124" s="57" t="str">
        <f t="shared" si="13"/>
        <v>151,25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879</v>
      </c>
      <c r="G125" t="s">
        <v>735</v>
      </c>
      <c r="H125" t="s">
        <v>880</v>
      </c>
      <c r="I125" s="60"/>
      <c r="J125" s="61">
        <v>118</v>
      </c>
      <c r="K125" s="55" t="str">
        <f t="shared" si="8"/>
        <v>В47-518</v>
      </c>
      <c r="L125" s="55" t="str">
        <f t="shared" si="8"/>
        <v>156,46</v>
      </c>
      <c r="M125" s="55" t="str">
        <f t="shared" si="10"/>
        <v>88-8(47)</v>
      </c>
      <c r="N125" s="56">
        <f t="shared" si="9"/>
        <v>0</v>
      </c>
      <c r="O125" s="56">
        <f t="shared" si="9"/>
        <v>0</v>
      </c>
      <c r="P125" s="56" t="str">
        <f t="shared" si="11"/>
        <v>156,46</v>
      </c>
      <c r="Q125" s="57">
        <f t="shared" si="12"/>
        <v>2.0800000000000125</v>
      </c>
      <c r="R125" s="57" t="str">
        <f t="shared" si="13"/>
        <v>154,38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881</v>
      </c>
      <c r="G126" t="s">
        <v>249</v>
      </c>
      <c r="H126" t="s">
        <v>882</v>
      </c>
      <c r="I126" s="60"/>
      <c r="J126" s="61">
        <v>119</v>
      </c>
      <c r="K126" s="55" t="str">
        <f t="shared" si="8"/>
        <v>В47-519</v>
      </c>
      <c r="L126" s="55" t="str">
        <f t="shared" si="8"/>
        <v>156,02</v>
      </c>
      <c r="M126" s="55" t="str">
        <f t="shared" si="10"/>
        <v>88-8(47)</v>
      </c>
      <c r="N126" s="56">
        <f t="shared" si="9"/>
        <v>0</v>
      </c>
      <c r="O126" s="56">
        <f t="shared" si="9"/>
        <v>0</v>
      </c>
      <c r="P126" s="56" t="str">
        <f t="shared" si="11"/>
        <v>156,02</v>
      </c>
      <c r="Q126" s="57">
        <f t="shared" si="12"/>
        <v>1.9399999999999977</v>
      </c>
      <c r="R126" s="57" t="str">
        <f t="shared" si="13"/>
        <v>154,08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883</v>
      </c>
      <c r="G127" t="s">
        <v>884</v>
      </c>
      <c r="H127" t="s">
        <v>885</v>
      </c>
      <c r="I127" s="60"/>
      <c r="J127" s="61">
        <v>120</v>
      </c>
      <c r="K127" s="55" t="str">
        <f t="shared" si="8"/>
        <v>В47-520</v>
      </c>
      <c r="L127" s="55" t="str">
        <f t="shared" si="8"/>
        <v>156,09</v>
      </c>
      <c r="M127" s="55" t="str">
        <f t="shared" si="10"/>
        <v>88-8(47)</v>
      </c>
      <c r="N127" s="56">
        <f t="shared" si="9"/>
        <v>0</v>
      </c>
      <c r="O127" s="56">
        <f t="shared" si="9"/>
        <v>0</v>
      </c>
      <c r="P127" s="56" t="str">
        <f t="shared" si="11"/>
        <v>156,09</v>
      </c>
      <c r="Q127" s="57">
        <f t="shared" si="12"/>
        <v>1.9699999999999989</v>
      </c>
      <c r="R127" s="57" t="str">
        <f t="shared" si="13"/>
        <v>154,12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886</v>
      </c>
      <c r="G128" t="s">
        <v>887</v>
      </c>
      <c r="H128" t="s">
        <v>888</v>
      </c>
      <c r="I128" s="60"/>
      <c r="J128" s="61">
        <v>121</v>
      </c>
      <c r="K128" s="55" t="str">
        <f t="shared" ref="K128:L191" si="14">F128</f>
        <v>В47-521</v>
      </c>
      <c r="L128" s="55" t="str">
        <f t="shared" si="14"/>
        <v>155,52</v>
      </c>
      <c r="M128" s="55" t="str">
        <f t="shared" si="10"/>
        <v>88-8(47)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155,52</v>
      </c>
      <c r="Q128" s="57">
        <f t="shared" si="12"/>
        <v>1.8500000000000227</v>
      </c>
      <c r="R128" s="57" t="str">
        <f t="shared" si="13"/>
        <v>153,67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889</v>
      </c>
      <c r="G129" t="s">
        <v>890</v>
      </c>
      <c r="H129" t="s">
        <v>863</v>
      </c>
      <c r="I129" s="60"/>
      <c r="J129" s="61">
        <v>122</v>
      </c>
      <c r="K129" s="55" t="str">
        <f t="shared" si="14"/>
        <v>В47-522</v>
      </c>
      <c r="L129" s="55" t="str">
        <f t="shared" si="14"/>
        <v>155,73</v>
      </c>
      <c r="M129" s="55" t="str">
        <f t="shared" si="10"/>
        <v>88-8(47)</v>
      </c>
      <c r="N129" s="56">
        <f t="shared" si="15"/>
        <v>0</v>
      </c>
      <c r="O129" s="56">
        <f t="shared" si="15"/>
        <v>0</v>
      </c>
      <c r="P129" s="56" t="str">
        <f t="shared" si="11"/>
        <v>155,73</v>
      </c>
      <c r="Q129" s="57">
        <f t="shared" si="12"/>
        <v>2.5799999999999841</v>
      </c>
      <c r="R129" s="57" t="str">
        <f t="shared" si="13"/>
        <v>153,15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891</v>
      </c>
      <c r="G130" t="s">
        <v>892</v>
      </c>
      <c r="H130" t="s">
        <v>893</v>
      </c>
      <c r="I130" s="60"/>
      <c r="J130" s="61">
        <v>123</v>
      </c>
      <c r="K130" s="55" t="str">
        <f t="shared" si="14"/>
        <v>В47-523</v>
      </c>
      <c r="L130" s="55" t="str">
        <f t="shared" si="14"/>
        <v>154,31</v>
      </c>
      <c r="M130" s="55" t="str">
        <f t="shared" si="10"/>
        <v>88-8(47)</v>
      </c>
      <c r="N130" s="56">
        <f t="shared" si="15"/>
        <v>0</v>
      </c>
      <c r="O130" s="56">
        <f t="shared" si="15"/>
        <v>0</v>
      </c>
      <c r="P130" s="56" t="str">
        <f t="shared" si="11"/>
        <v>154,31</v>
      </c>
      <c r="Q130" s="57">
        <f t="shared" si="12"/>
        <v>1.6299999999999955</v>
      </c>
      <c r="R130" s="57" t="str">
        <f t="shared" si="13"/>
        <v>152,68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894</v>
      </c>
      <c r="G131" t="s">
        <v>252</v>
      </c>
      <c r="H131" t="s">
        <v>760</v>
      </c>
      <c r="I131" s="60"/>
      <c r="J131" s="61">
        <v>124</v>
      </c>
      <c r="K131" s="55" t="str">
        <f t="shared" si="14"/>
        <v>В47-524</v>
      </c>
      <c r="L131" s="55" t="str">
        <f t="shared" si="14"/>
        <v>154,67</v>
      </c>
      <c r="M131" s="55" t="str">
        <f t="shared" si="10"/>
        <v>88-8(47)</v>
      </c>
      <c r="N131" s="56">
        <f t="shared" si="15"/>
        <v>0</v>
      </c>
      <c r="O131" s="56">
        <f t="shared" si="15"/>
        <v>0</v>
      </c>
      <c r="P131" s="56" t="str">
        <f t="shared" si="11"/>
        <v>154,67</v>
      </c>
      <c r="Q131" s="57">
        <f t="shared" si="12"/>
        <v>2.0999999999999943</v>
      </c>
      <c r="R131" s="57" t="str">
        <f t="shared" si="13"/>
        <v>152,57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895</v>
      </c>
      <c r="G132" t="s">
        <v>896</v>
      </c>
      <c r="H132" t="s">
        <v>897</v>
      </c>
      <c r="I132" s="60"/>
      <c r="J132" s="61">
        <v>125</v>
      </c>
      <c r="K132" s="55" t="str">
        <f t="shared" si="14"/>
        <v>В47-525</v>
      </c>
      <c r="L132" s="55" t="str">
        <f t="shared" si="14"/>
        <v>154,61</v>
      </c>
      <c r="M132" s="55" t="str">
        <f t="shared" si="10"/>
        <v>88-8(47)</v>
      </c>
      <c r="N132" s="56">
        <f t="shared" si="15"/>
        <v>0</v>
      </c>
      <c r="O132" s="56">
        <f t="shared" si="15"/>
        <v>0</v>
      </c>
      <c r="P132" s="56" t="str">
        <f t="shared" si="11"/>
        <v>154,61</v>
      </c>
      <c r="Q132" s="57">
        <f t="shared" si="12"/>
        <v>1.910000000000025</v>
      </c>
      <c r="R132" s="57" t="str">
        <f t="shared" si="13"/>
        <v>152,70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898</v>
      </c>
      <c r="G133" t="s">
        <v>234</v>
      </c>
      <c r="H133" t="s">
        <v>828</v>
      </c>
      <c r="I133" s="60"/>
      <c r="J133" s="61">
        <v>126</v>
      </c>
      <c r="K133" s="55" t="str">
        <f t="shared" si="14"/>
        <v>В47-526</v>
      </c>
      <c r="L133" s="55" t="str">
        <f t="shared" si="14"/>
        <v>154,55</v>
      </c>
      <c r="M133" s="55" t="str">
        <f t="shared" si="10"/>
        <v>88-8(47)</v>
      </c>
      <c r="N133" s="56">
        <f t="shared" si="15"/>
        <v>0</v>
      </c>
      <c r="O133" s="56">
        <f t="shared" si="15"/>
        <v>0</v>
      </c>
      <c r="P133" s="56" t="str">
        <f t="shared" si="11"/>
        <v>154,55</v>
      </c>
      <c r="Q133" s="57">
        <f t="shared" si="12"/>
        <v>1.9000000000000057</v>
      </c>
      <c r="R133" s="57" t="str">
        <f t="shared" si="13"/>
        <v>152,65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899</v>
      </c>
      <c r="G134" t="s">
        <v>885</v>
      </c>
      <c r="H134" t="s">
        <v>900</v>
      </c>
      <c r="I134" s="60"/>
      <c r="J134" s="61">
        <v>127</v>
      </c>
      <c r="K134" s="55" t="str">
        <f t="shared" si="14"/>
        <v>В47-527</v>
      </c>
      <c r="L134" s="55" t="str">
        <f t="shared" si="14"/>
        <v>154,12</v>
      </c>
      <c r="M134" s="55" t="str">
        <f t="shared" si="10"/>
        <v>88-8(47)</v>
      </c>
      <c r="N134" s="56">
        <f t="shared" si="15"/>
        <v>0</v>
      </c>
      <c r="O134" s="56">
        <f t="shared" si="15"/>
        <v>0</v>
      </c>
      <c r="P134" s="56" t="str">
        <f t="shared" si="11"/>
        <v>154,12</v>
      </c>
      <c r="Q134" s="57">
        <f t="shared" si="12"/>
        <v>0.65999999999999659</v>
      </c>
      <c r="R134" s="57" t="str">
        <f t="shared" si="13"/>
        <v>153,46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901</v>
      </c>
      <c r="G135" t="s">
        <v>902</v>
      </c>
      <c r="H135" t="s">
        <v>903</v>
      </c>
      <c r="I135" s="60"/>
      <c r="J135" s="61">
        <v>128</v>
      </c>
      <c r="K135" s="55" t="str">
        <f t="shared" si="14"/>
        <v>В47-528</v>
      </c>
      <c r="L135" s="55" t="str">
        <f t="shared" si="14"/>
        <v>154,14</v>
      </c>
      <c r="M135" s="55" t="str">
        <f t="shared" si="10"/>
        <v>88-8(47)</v>
      </c>
      <c r="N135" s="56">
        <f t="shared" si="15"/>
        <v>0</v>
      </c>
      <c r="O135" s="56">
        <f t="shared" si="15"/>
        <v>0</v>
      </c>
      <c r="P135" s="56" t="str">
        <f t="shared" si="11"/>
        <v>154,14</v>
      </c>
      <c r="Q135" s="57">
        <f t="shared" si="12"/>
        <v>1.7099999999999795</v>
      </c>
      <c r="R135" s="57" t="str">
        <f t="shared" si="13"/>
        <v>152,43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904</v>
      </c>
      <c r="G136" t="s">
        <v>905</v>
      </c>
      <c r="H136" t="s">
        <v>193</v>
      </c>
      <c r="I136" s="60"/>
      <c r="J136" s="61">
        <v>129</v>
      </c>
      <c r="K136" s="55" t="str">
        <f t="shared" si="14"/>
        <v>В47-529</v>
      </c>
      <c r="L136" s="55" t="str">
        <f t="shared" si="14"/>
        <v>153,86</v>
      </c>
      <c r="M136" s="55" t="str">
        <f t="shared" si="10"/>
        <v>88-8(47)</v>
      </c>
      <c r="N136" s="56">
        <f t="shared" si="15"/>
        <v>0</v>
      </c>
      <c r="O136" s="56">
        <f t="shared" si="15"/>
        <v>0</v>
      </c>
      <c r="P136" s="56" t="str">
        <f t="shared" si="11"/>
        <v>153,86</v>
      </c>
      <c r="Q136" s="57">
        <f t="shared" si="12"/>
        <v>1.6900000000000261</v>
      </c>
      <c r="R136" s="57" t="str">
        <f t="shared" si="13"/>
        <v>152,17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906</v>
      </c>
      <c r="G137" t="s">
        <v>798</v>
      </c>
      <c r="H137" t="s">
        <v>907</v>
      </c>
      <c r="I137" s="60"/>
      <c r="J137" s="61">
        <v>130</v>
      </c>
      <c r="K137" s="55" t="str">
        <f t="shared" si="14"/>
        <v>В47-530</v>
      </c>
      <c r="L137" s="55" t="str">
        <f t="shared" si="14"/>
        <v>153,84</v>
      </c>
      <c r="M137" s="55" t="str">
        <f t="shared" ref="M137:M200" si="16">$L$2</f>
        <v>88-8(47)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153,84</v>
      </c>
      <c r="Q137" s="57">
        <f t="shared" ref="Q137:Q200" si="18">P137-R137</f>
        <v>2.4000000000000057</v>
      </c>
      <c r="R137" s="57" t="str">
        <f t="shared" ref="R137:R200" si="19">H137</f>
        <v>151,44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908</v>
      </c>
      <c r="G138" t="s">
        <v>909</v>
      </c>
      <c r="H138" t="s">
        <v>910</v>
      </c>
      <c r="I138" s="60"/>
      <c r="J138" s="61">
        <v>131</v>
      </c>
      <c r="K138" s="55" t="str">
        <f t="shared" si="14"/>
        <v>В47-531</v>
      </c>
      <c r="L138" s="55" t="str">
        <f t="shared" si="14"/>
        <v>153,34</v>
      </c>
      <c r="M138" s="55" t="str">
        <f t="shared" si="16"/>
        <v>88-8(47)</v>
      </c>
      <c r="N138" s="56">
        <f t="shared" si="15"/>
        <v>0</v>
      </c>
      <c r="O138" s="56">
        <f t="shared" si="15"/>
        <v>0</v>
      </c>
      <c r="P138" s="56" t="str">
        <f t="shared" si="17"/>
        <v>153,34</v>
      </c>
      <c r="Q138" s="57">
        <f t="shared" si="18"/>
        <v>1.5300000000000011</v>
      </c>
      <c r="R138" s="57" t="str">
        <f t="shared" si="19"/>
        <v>151,81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911</v>
      </c>
      <c r="G139" t="s">
        <v>860</v>
      </c>
      <c r="H139" t="s">
        <v>912</v>
      </c>
      <c r="I139" s="60"/>
      <c r="J139" s="61">
        <v>132</v>
      </c>
      <c r="K139" s="55" t="str">
        <f t="shared" si="14"/>
        <v>В47-532</v>
      </c>
      <c r="L139" s="55" t="str">
        <f t="shared" si="14"/>
        <v>153,47</v>
      </c>
      <c r="M139" s="55" t="str">
        <f t="shared" si="16"/>
        <v>88-8(47)</v>
      </c>
      <c r="N139" s="56">
        <f t="shared" si="15"/>
        <v>0</v>
      </c>
      <c r="O139" s="56">
        <f t="shared" si="15"/>
        <v>0</v>
      </c>
      <c r="P139" s="56" t="str">
        <f t="shared" si="17"/>
        <v>153,47</v>
      </c>
      <c r="Q139" s="57">
        <f t="shared" si="18"/>
        <v>1.8700000000000045</v>
      </c>
      <c r="R139" s="57" t="str">
        <f t="shared" si="19"/>
        <v>151,60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913</v>
      </c>
      <c r="G140" t="s">
        <v>914</v>
      </c>
      <c r="H140" t="s">
        <v>915</v>
      </c>
      <c r="I140" s="60"/>
      <c r="J140" s="61">
        <v>133</v>
      </c>
      <c r="K140" s="55" t="str">
        <f t="shared" si="14"/>
        <v>В47-533</v>
      </c>
      <c r="L140" s="55" t="str">
        <f t="shared" si="14"/>
        <v>153,40</v>
      </c>
      <c r="M140" s="55" t="str">
        <f t="shared" si="16"/>
        <v>88-8(47)</v>
      </c>
      <c r="N140" s="56">
        <f t="shared" si="15"/>
        <v>0</v>
      </c>
      <c r="O140" s="56">
        <f t="shared" si="15"/>
        <v>0</v>
      </c>
      <c r="P140" s="56" t="str">
        <f t="shared" si="17"/>
        <v>153,40</v>
      </c>
      <c r="Q140" s="57">
        <f t="shared" si="18"/>
        <v>1.7000000000000171</v>
      </c>
      <c r="R140" s="57" t="str">
        <f t="shared" si="19"/>
        <v>151,70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916</v>
      </c>
      <c r="G141" t="s">
        <v>917</v>
      </c>
      <c r="H141" t="s">
        <v>918</v>
      </c>
      <c r="I141" s="60"/>
      <c r="J141" s="61">
        <v>134</v>
      </c>
      <c r="K141" s="55" t="str">
        <f t="shared" si="14"/>
        <v>В47-534</v>
      </c>
      <c r="L141" s="55" t="str">
        <f t="shared" si="14"/>
        <v>153,60</v>
      </c>
      <c r="M141" s="55" t="str">
        <f t="shared" si="16"/>
        <v>88-8(47)</v>
      </c>
      <c r="N141" s="56">
        <f t="shared" si="15"/>
        <v>0</v>
      </c>
      <c r="O141" s="56">
        <f t="shared" si="15"/>
        <v>0</v>
      </c>
      <c r="P141" s="56" t="str">
        <f t="shared" si="17"/>
        <v>153,60</v>
      </c>
      <c r="Q141" s="57">
        <f t="shared" si="18"/>
        <v>1.5900000000000034</v>
      </c>
      <c r="R141" s="57" t="str">
        <f t="shared" si="19"/>
        <v>152,01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919</v>
      </c>
      <c r="G142" t="s">
        <v>920</v>
      </c>
      <c r="H142" t="s">
        <v>921</v>
      </c>
      <c r="J142" s="61">
        <v>135</v>
      </c>
      <c r="K142" s="55" t="str">
        <f t="shared" si="14"/>
        <v>В47-535</v>
      </c>
      <c r="L142" s="55" t="str">
        <f t="shared" si="14"/>
        <v>154,23</v>
      </c>
      <c r="M142" s="55" t="str">
        <f t="shared" si="16"/>
        <v>88-8(47)</v>
      </c>
      <c r="N142" s="56">
        <f t="shared" si="15"/>
        <v>0</v>
      </c>
      <c r="O142" s="56">
        <f t="shared" si="15"/>
        <v>0</v>
      </c>
      <c r="P142" s="56" t="str">
        <f t="shared" si="17"/>
        <v>154,23</v>
      </c>
      <c r="Q142" s="57">
        <f t="shared" si="18"/>
        <v>1.9399999999999977</v>
      </c>
      <c r="R142" s="57" t="str">
        <f t="shared" si="19"/>
        <v>152,29</v>
      </c>
      <c r="S142" s="63"/>
    </row>
    <row r="143" spans="2:26">
      <c r="B143" s="53">
        <v>136</v>
      </c>
      <c r="C143" s="54"/>
      <c r="D143" s="54"/>
      <c r="E143" s="54"/>
      <c r="F143" t="s">
        <v>922</v>
      </c>
      <c r="G143" t="s">
        <v>252</v>
      </c>
      <c r="H143" t="s">
        <v>923</v>
      </c>
      <c r="J143" s="61">
        <v>136</v>
      </c>
      <c r="K143" s="55" t="str">
        <f t="shared" si="14"/>
        <v>В47-536</v>
      </c>
      <c r="L143" s="55" t="str">
        <f t="shared" si="14"/>
        <v>154,67</v>
      </c>
      <c r="M143" s="55" t="str">
        <f t="shared" si="16"/>
        <v>88-8(47)</v>
      </c>
      <c r="N143" s="56">
        <f t="shared" si="15"/>
        <v>0</v>
      </c>
      <c r="O143" s="56">
        <f t="shared" si="15"/>
        <v>0</v>
      </c>
      <c r="P143" s="56" t="str">
        <f t="shared" si="17"/>
        <v>154,67</v>
      </c>
      <c r="Q143" s="57">
        <f t="shared" si="18"/>
        <v>1.6899999999999977</v>
      </c>
      <c r="R143" s="57" t="str">
        <f t="shared" si="19"/>
        <v>152,98</v>
      </c>
      <c r="S143" s="63"/>
    </row>
    <row r="144" spans="2:26">
      <c r="B144" s="53">
        <v>137</v>
      </c>
      <c r="C144" s="54"/>
      <c r="D144" s="54"/>
      <c r="E144" s="54"/>
      <c r="F144" t="s">
        <v>924</v>
      </c>
      <c r="G144" t="s">
        <v>252</v>
      </c>
      <c r="H144" t="s">
        <v>925</v>
      </c>
      <c r="J144" s="61">
        <v>137</v>
      </c>
      <c r="K144" s="55" t="str">
        <f t="shared" si="14"/>
        <v>В47-537</v>
      </c>
      <c r="L144" s="55" t="str">
        <f t="shared" si="14"/>
        <v>154,67</v>
      </c>
      <c r="M144" s="55" t="str">
        <f t="shared" si="16"/>
        <v>88-8(47)</v>
      </c>
      <c r="N144" s="56">
        <f t="shared" si="15"/>
        <v>0</v>
      </c>
      <c r="O144" s="56">
        <f t="shared" si="15"/>
        <v>0</v>
      </c>
      <c r="P144" s="56" t="str">
        <f t="shared" si="17"/>
        <v>154,67</v>
      </c>
      <c r="Q144" s="57">
        <f t="shared" si="18"/>
        <v>1.7199999999999989</v>
      </c>
      <c r="R144" s="57" t="str">
        <f t="shared" si="19"/>
        <v>152,95</v>
      </c>
      <c r="S144" s="63"/>
    </row>
    <row r="145" spans="2:19">
      <c r="B145" s="53">
        <v>138</v>
      </c>
      <c r="C145" s="54"/>
      <c r="D145" s="54"/>
      <c r="E145" s="54"/>
      <c r="F145" t="s">
        <v>926</v>
      </c>
      <c r="G145" t="s">
        <v>769</v>
      </c>
      <c r="H145" t="s">
        <v>925</v>
      </c>
      <c r="J145" s="61">
        <v>138</v>
      </c>
      <c r="K145" s="55" t="str">
        <f t="shared" si="14"/>
        <v>В47-538</v>
      </c>
      <c r="L145" s="55" t="str">
        <f t="shared" si="14"/>
        <v>154,54</v>
      </c>
      <c r="M145" s="55" t="str">
        <f t="shared" si="16"/>
        <v>88-8(47)</v>
      </c>
      <c r="N145" s="56">
        <f t="shared" si="15"/>
        <v>0</v>
      </c>
      <c r="O145" s="56">
        <f t="shared" si="15"/>
        <v>0</v>
      </c>
      <c r="P145" s="56" t="str">
        <f t="shared" si="17"/>
        <v>154,54</v>
      </c>
      <c r="Q145" s="57">
        <f t="shared" si="18"/>
        <v>1.5900000000000034</v>
      </c>
      <c r="R145" s="57" t="str">
        <f t="shared" si="19"/>
        <v>152,95</v>
      </c>
      <c r="S145" s="63"/>
    </row>
    <row r="146" spans="2:19">
      <c r="B146" s="53">
        <v>139</v>
      </c>
      <c r="C146" s="54"/>
      <c r="D146" s="54"/>
      <c r="E146" s="54"/>
      <c r="F146" t="s">
        <v>927</v>
      </c>
      <c r="G146" t="s">
        <v>223</v>
      </c>
      <c r="H146" t="s">
        <v>928</v>
      </c>
      <c r="J146" s="61">
        <v>139</v>
      </c>
      <c r="K146" s="55" t="str">
        <f t="shared" si="14"/>
        <v>В47-539</v>
      </c>
      <c r="L146" s="55" t="str">
        <f t="shared" si="14"/>
        <v>154,44</v>
      </c>
      <c r="M146" s="55" t="str">
        <f t="shared" si="16"/>
        <v>88-8(47)</v>
      </c>
      <c r="N146" s="56">
        <f t="shared" si="15"/>
        <v>0</v>
      </c>
      <c r="O146" s="56">
        <f t="shared" si="15"/>
        <v>0</v>
      </c>
      <c r="P146" s="56" t="str">
        <f t="shared" si="17"/>
        <v>154,44</v>
      </c>
      <c r="Q146" s="57">
        <f t="shared" si="18"/>
        <v>1.539999999999992</v>
      </c>
      <c r="R146" s="57" t="str">
        <f t="shared" si="19"/>
        <v>152,90</v>
      </c>
      <c r="S146" s="63"/>
    </row>
    <row r="147" spans="2:19">
      <c r="B147" s="53">
        <v>140</v>
      </c>
      <c r="C147" s="54"/>
      <c r="D147" s="54"/>
      <c r="E147" s="54"/>
      <c r="F147" t="s">
        <v>929</v>
      </c>
      <c r="G147" t="s">
        <v>211</v>
      </c>
      <c r="H147" t="s">
        <v>798</v>
      </c>
      <c r="J147" s="61">
        <v>140</v>
      </c>
      <c r="K147" s="55" t="str">
        <f t="shared" si="14"/>
        <v>В47-540</v>
      </c>
      <c r="L147" s="55" t="str">
        <f t="shared" si="14"/>
        <v>154,76</v>
      </c>
      <c r="M147" s="55" t="str">
        <f t="shared" si="16"/>
        <v>88-8(47)</v>
      </c>
      <c r="N147" s="56">
        <f t="shared" si="15"/>
        <v>0</v>
      </c>
      <c r="O147" s="56">
        <f t="shared" si="15"/>
        <v>0</v>
      </c>
      <c r="P147" s="56" t="str">
        <f t="shared" si="17"/>
        <v>154,76</v>
      </c>
      <c r="Q147" s="57">
        <f t="shared" si="18"/>
        <v>0.91999999999998749</v>
      </c>
      <c r="R147" s="57" t="str">
        <f t="shared" si="19"/>
        <v>153,84</v>
      </c>
      <c r="S147" s="63"/>
    </row>
    <row r="148" spans="2:19">
      <c r="B148" s="53">
        <v>141</v>
      </c>
      <c r="C148" s="54"/>
      <c r="D148" s="54"/>
      <c r="E148" s="54"/>
      <c r="F148" t="s">
        <v>930</v>
      </c>
      <c r="G148" t="s">
        <v>931</v>
      </c>
      <c r="H148" t="s">
        <v>763</v>
      </c>
      <c r="J148" s="61">
        <v>141</v>
      </c>
      <c r="K148" s="55" t="str">
        <f t="shared" si="14"/>
        <v>В47-541</v>
      </c>
      <c r="L148" s="55" t="str">
        <f t="shared" si="14"/>
        <v>154,72</v>
      </c>
      <c r="M148" s="55" t="str">
        <f t="shared" si="16"/>
        <v>88-8(47)</v>
      </c>
      <c r="N148" s="56">
        <f t="shared" si="15"/>
        <v>0</v>
      </c>
      <c r="O148" s="56">
        <f t="shared" si="15"/>
        <v>0</v>
      </c>
      <c r="P148" s="56" t="str">
        <f t="shared" si="17"/>
        <v>154,72</v>
      </c>
      <c r="Q148" s="57">
        <f t="shared" si="18"/>
        <v>1.5900000000000034</v>
      </c>
      <c r="R148" s="57" t="str">
        <f t="shared" si="19"/>
        <v>153,13</v>
      </c>
      <c r="S148" s="63"/>
    </row>
    <row r="149" spans="2:19">
      <c r="B149" s="53">
        <v>142</v>
      </c>
      <c r="C149" s="54"/>
      <c r="D149" s="54"/>
      <c r="E149" s="54"/>
      <c r="F149" t="s">
        <v>932</v>
      </c>
      <c r="G149" t="s">
        <v>211</v>
      </c>
      <c r="H149" t="s">
        <v>933</v>
      </c>
      <c r="J149" s="61">
        <v>142</v>
      </c>
      <c r="K149" s="55" t="str">
        <f t="shared" si="14"/>
        <v>В47-542</v>
      </c>
      <c r="L149" s="55" t="str">
        <f t="shared" si="14"/>
        <v>154,76</v>
      </c>
      <c r="M149" s="55" t="str">
        <f t="shared" si="16"/>
        <v>88-8(47)</v>
      </c>
      <c r="N149" s="56">
        <f t="shared" si="15"/>
        <v>0</v>
      </c>
      <c r="O149" s="56">
        <f t="shared" si="15"/>
        <v>0</v>
      </c>
      <c r="P149" s="56" t="str">
        <f t="shared" si="17"/>
        <v>154,76</v>
      </c>
      <c r="Q149" s="57">
        <f t="shared" si="18"/>
        <v>1.5999999999999943</v>
      </c>
      <c r="R149" s="57" t="str">
        <f t="shared" si="19"/>
        <v>153,16</v>
      </c>
      <c r="S149" s="63"/>
    </row>
    <row r="150" spans="2:19">
      <c r="B150" s="53">
        <v>143</v>
      </c>
      <c r="C150" s="54"/>
      <c r="D150" s="54"/>
      <c r="E150" s="54"/>
      <c r="F150" t="s">
        <v>934</v>
      </c>
      <c r="G150" t="s">
        <v>935</v>
      </c>
      <c r="H150" t="s">
        <v>936</v>
      </c>
      <c r="J150" s="61">
        <v>143</v>
      </c>
      <c r="K150" s="55" t="str">
        <f t="shared" si="14"/>
        <v>В47-543</v>
      </c>
      <c r="L150" s="55" t="str">
        <f t="shared" si="14"/>
        <v>157,13</v>
      </c>
      <c r="M150" s="55" t="str">
        <f t="shared" si="16"/>
        <v>88-8(47)</v>
      </c>
      <c r="N150" s="56">
        <f t="shared" si="15"/>
        <v>0</v>
      </c>
      <c r="O150" s="56">
        <f t="shared" si="15"/>
        <v>0</v>
      </c>
      <c r="P150" s="56" t="str">
        <f t="shared" si="17"/>
        <v>157,13</v>
      </c>
      <c r="Q150" s="57">
        <f t="shared" si="18"/>
        <v>1.8700000000000045</v>
      </c>
      <c r="R150" s="57" t="str">
        <f t="shared" si="19"/>
        <v>155,26</v>
      </c>
      <c r="S150" s="63"/>
    </row>
    <row r="151" spans="2:19">
      <c r="B151" s="53">
        <v>144</v>
      </c>
      <c r="C151" s="54"/>
      <c r="D151" s="54"/>
      <c r="E151" s="54"/>
      <c r="F151" t="s">
        <v>937</v>
      </c>
      <c r="G151" t="s">
        <v>309</v>
      </c>
      <c r="H151" t="s">
        <v>938</v>
      </c>
      <c r="J151" s="61">
        <v>144</v>
      </c>
      <c r="K151" s="55" t="str">
        <f t="shared" si="14"/>
        <v>В47-544</v>
      </c>
      <c r="L151" s="55" t="str">
        <f t="shared" si="14"/>
        <v>157,16</v>
      </c>
      <c r="M151" s="55" t="str">
        <f t="shared" si="16"/>
        <v>88-8(47)</v>
      </c>
      <c r="N151" s="56">
        <f t="shared" si="15"/>
        <v>0</v>
      </c>
      <c r="O151" s="56">
        <f t="shared" si="15"/>
        <v>0</v>
      </c>
      <c r="P151" s="56" t="str">
        <f t="shared" si="17"/>
        <v>157,16</v>
      </c>
      <c r="Q151" s="57">
        <f t="shared" si="18"/>
        <v>2.0699999999999932</v>
      </c>
      <c r="R151" s="57" t="str">
        <f t="shared" si="19"/>
        <v>155,09</v>
      </c>
      <c r="S151" s="63"/>
    </row>
    <row r="152" spans="2:19">
      <c r="B152" s="53">
        <v>145</v>
      </c>
      <c r="C152" s="54"/>
      <c r="D152" s="54"/>
      <c r="E152" s="54"/>
      <c r="F152" t="s">
        <v>939</v>
      </c>
      <c r="G152" t="s">
        <v>940</v>
      </c>
      <c r="H152" t="s">
        <v>720</v>
      </c>
      <c r="J152" s="61">
        <v>145</v>
      </c>
      <c r="K152" s="55" t="str">
        <f t="shared" si="14"/>
        <v>В47-545</v>
      </c>
      <c r="L152" s="55" t="str">
        <f t="shared" si="14"/>
        <v>156,66</v>
      </c>
      <c r="M152" s="55" t="str">
        <f t="shared" si="16"/>
        <v>88-8(47)</v>
      </c>
      <c r="N152" s="56">
        <f t="shared" si="15"/>
        <v>0</v>
      </c>
      <c r="O152" s="56">
        <f t="shared" si="15"/>
        <v>0</v>
      </c>
      <c r="P152" s="56" t="str">
        <f t="shared" si="17"/>
        <v>156,66</v>
      </c>
      <c r="Q152" s="57">
        <f t="shared" si="18"/>
        <v>1.8799999999999955</v>
      </c>
      <c r="R152" s="57" t="str">
        <f t="shared" si="19"/>
        <v>154,78</v>
      </c>
      <c r="S152" s="63"/>
    </row>
    <row r="153" spans="2:19">
      <c r="B153" s="53">
        <v>146</v>
      </c>
      <c r="C153" s="54"/>
      <c r="D153" s="54"/>
      <c r="E153" s="54"/>
      <c r="F153" t="s">
        <v>941</v>
      </c>
      <c r="G153" t="s">
        <v>942</v>
      </c>
      <c r="J153" s="61">
        <v>146</v>
      </c>
      <c r="K153" s="55" t="str">
        <f t="shared" si="14"/>
        <v>В47-546</v>
      </c>
      <c r="L153" s="55" t="str">
        <f t="shared" si="14"/>
        <v>156,38</v>
      </c>
      <c r="M153" s="55" t="str">
        <f t="shared" si="16"/>
        <v>88-8(47)</v>
      </c>
      <c r="N153" s="56">
        <f t="shared" si="15"/>
        <v>0</v>
      </c>
      <c r="O153" s="56">
        <f t="shared" si="15"/>
        <v>0</v>
      </c>
      <c r="P153" s="56" t="str">
        <f t="shared" si="17"/>
        <v>156,38</v>
      </c>
      <c r="Q153" s="57">
        <f t="shared" si="18"/>
        <v>156.38</v>
      </c>
      <c r="R153" s="57">
        <f t="shared" si="19"/>
        <v>0</v>
      </c>
      <c r="S153" s="63"/>
    </row>
    <row r="154" spans="2:19">
      <c r="B154" s="53">
        <v>147</v>
      </c>
      <c r="C154" s="54"/>
      <c r="D154" s="54"/>
      <c r="E154" s="54"/>
      <c r="F154" t="s">
        <v>943</v>
      </c>
      <c r="G154" t="s">
        <v>107</v>
      </c>
      <c r="J154" s="61">
        <v>147</v>
      </c>
      <c r="K154" s="55" t="str">
        <f t="shared" si="14"/>
        <v>В47-547</v>
      </c>
      <c r="L154" s="55" t="str">
        <f t="shared" si="14"/>
        <v>156,20</v>
      </c>
      <c r="M154" s="55" t="str">
        <f t="shared" si="16"/>
        <v>88-8(47)</v>
      </c>
      <c r="N154" s="56">
        <f t="shared" si="15"/>
        <v>0</v>
      </c>
      <c r="O154" s="56">
        <f t="shared" si="15"/>
        <v>0</v>
      </c>
      <c r="P154" s="56" t="str">
        <f t="shared" si="17"/>
        <v>156,20</v>
      </c>
      <c r="Q154" s="57">
        <f t="shared" si="18"/>
        <v>156.19999999999999</v>
      </c>
      <c r="R154" s="57">
        <f t="shared" si="19"/>
        <v>0</v>
      </c>
      <c r="S154" s="63"/>
    </row>
    <row r="155" spans="2:19">
      <c r="B155" s="53">
        <v>148</v>
      </c>
      <c r="C155" s="54"/>
      <c r="D155" s="54"/>
      <c r="E155" s="54"/>
      <c r="F155" t="s">
        <v>944</v>
      </c>
      <c r="G155" t="s">
        <v>945</v>
      </c>
      <c r="H155" t="s">
        <v>144</v>
      </c>
      <c r="J155" s="61">
        <v>148</v>
      </c>
      <c r="K155" s="55" t="str">
        <f t="shared" si="14"/>
        <v>В47-548</v>
      </c>
      <c r="L155" s="55" t="str">
        <f t="shared" si="14"/>
        <v>156,36</v>
      </c>
      <c r="M155" s="55" t="str">
        <f t="shared" si="16"/>
        <v>88-8(47)</v>
      </c>
      <c r="N155" s="56">
        <f t="shared" si="15"/>
        <v>0</v>
      </c>
      <c r="O155" s="56">
        <f t="shared" si="15"/>
        <v>0</v>
      </c>
      <c r="P155" s="56" t="str">
        <f t="shared" si="17"/>
        <v>156,36</v>
      </c>
      <c r="Q155" s="57">
        <f t="shared" si="18"/>
        <v>1.4700000000000273</v>
      </c>
      <c r="R155" s="57" t="str">
        <f t="shared" si="19"/>
        <v>154,89</v>
      </c>
      <c r="S155" s="63"/>
    </row>
    <row r="156" spans="2:19">
      <c r="B156" s="53">
        <v>149</v>
      </c>
      <c r="C156" s="54"/>
      <c r="D156" s="54"/>
      <c r="E156" s="54"/>
      <c r="F156" t="s">
        <v>946</v>
      </c>
      <c r="G156" t="s">
        <v>947</v>
      </c>
      <c r="H156" t="s">
        <v>948</v>
      </c>
      <c r="J156" s="61">
        <v>149</v>
      </c>
      <c r="K156" s="55" t="str">
        <f t="shared" si="14"/>
        <v>В47-549</v>
      </c>
      <c r="L156" s="55" t="str">
        <f t="shared" si="14"/>
        <v>156,64</v>
      </c>
      <c r="M156" s="55" t="str">
        <f t="shared" si="16"/>
        <v>88-8(47)</v>
      </c>
      <c r="N156" s="56">
        <f t="shared" si="15"/>
        <v>0</v>
      </c>
      <c r="O156" s="56">
        <f t="shared" si="15"/>
        <v>0</v>
      </c>
      <c r="P156" s="56" t="str">
        <f t="shared" si="17"/>
        <v>156,64</v>
      </c>
      <c r="Q156" s="57">
        <f t="shared" si="18"/>
        <v>1.6999999999999886</v>
      </c>
      <c r="R156" s="57" t="str">
        <f t="shared" si="19"/>
        <v>154,94</v>
      </c>
      <c r="S156" s="63"/>
    </row>
    <row r="157" spans="2:19">
      <c r="B157" s="53">
        <v>150</v>
      </c>
      <c r="C157" s="54"/>
      <c r="D157" s="54"/>
      <c r="E157" s="54"/>
      <c r="F157" t="s">
        <v>949</v>
      </c>
      <c r="G157" t="s">
        <v>950</v>
      </c>
      <c r="H157" t="s">
        <v>951</v>
      </c>
      <c r="J157" s="61">
        <v>150</v>
      </c>
      <c r="K157" s="55" t="str">
        <f t="shared" si="14"/>
        <v>В47-550</v>
      </c>
      <c r="L157" s="55" t="str">
        <f t="shared" si="14"/>
        <v>156,28</v>
      </c>
      <c r="M157" s="55" t="str">
        <f t="shared" si="16"/>
        <v>88-8(47)</v>
      </c>
      <c r="N157" s="56">
        <f t="shared" si="15"/>
        <v>0</v>
      </c>
      <c r="O157" s="56">
        <f t="shared" si="15"/>
        <v>0</v>
      </c>
      <c r="P157" s="56" t="str">
        <f t="shared" si="17"/>
        <v>156,28</v>
      </c>
      <c r="Q157" s="57">
        <f t="shared" si="18"/>
        <v>1.9300000000000068</v>
      </c>
      <c r="R157" s="57" t="str">
        <f t="shared" si="19"/>
        <v>154,35</v>
      </c>
      <c r="S157" s="63"/>
    </row>
    <row r="158" spans="2:19">
      <c r="B158" s="53">
        <v>151</v>
      </c>
      <c r="C158" s="54"/>
      <c r="D158" s="54"/>
      <c r="E158" s="54"/>
      <c r="F158" t="s">
        <v>952</v>
      </c>
      <c r="G158" t="s">
        <v>953</v>
      </c>
      <c r="H158" t="s">
        <v>133</v>
      </c>
      <c r="J158" s="61">
        <v>151</v>
      </c>
      <c r="K158" s="55" t="str">
        <f t="shared" si="14"/>
        <v>В47-551</v>
      </c>
      <c r="L158" s="55" t="str">
        <f t="shared" si="14"/>
        <v>156,51</v>
      </c>
      <c r="M158" s="55" t="str">
        <f t="shared" si="16"/>
        <v>88-8(47)</v>
      </c>
      <c r="N158" s="56">
        <f t="shared" si="15"/>
        <v>0</v>
      </c>
      <c r="O158" s="56">
        <f t="shared" si="15"/>
        <v>0</v>
      </c>
      <c r="P158" s="56" t="str">
        <f t="shared" si="17"/>
        <v>156,51</v>
      </c>
      <c r="Q158" s="57">
        <f t="shared" si="18"/>
        <v>1.8599999999999852</v>
      </c>
      <c r="R158" s="57" t="str">
        <f t="shared" si="19"/>
        <v>154,65</v>
      </c>
      <c r="S158" s="63"/>
    </row>
    <row r="159" spans="2:19">
      <c r="B159" s="53">
        <v>152</v>
      </c>
      <c r="C159" s="54"/>
      <c r="D159" s="54"/>
      <c r="E159" s="54"/>
      <c r="F159" t="s">
        <v>954</v>
      </c>
      <c r="G159" t="s">
        <v>47</v>
      </c>
      <c r="H159" t="s">
        <v>955</v>
      </c>
      <c r="J159" s="61">
        <v>152</v>
      </c>
      <c r="K159" s="55" t="str">
        <f t="shared" si="14"/>
        <v>В47-552</v>
      </c>
      <c r="L159" s="55" t="str">
        <f t="shared" si="14"/>
        <v>157,85</v>
      </c>
      <c r="M159" s="55" t="str">
        <f t="shared" si="16"/>
        <v>88-8(47)</v>
      </c>
      <c r="N159" s="56">
        <f t="shared" si="15"/>
        <v>0</v>
      </c>
      <c r="O159" s="56">
        <f t="shared" si="15"/>
        <v>0</v>
      </c>
      <c r="P159" s="56" t="str">
        <f t="shared" si="17"/>
        <v>157,85</v>
      </c>
      <c r="Q159" s="57">
        <f t="shared" si="18"/>
        <v>2.1899999999999977</v>
      </c>
      <c r="R159" s="57" t="str">
        <f t="shared" si="19"/>
        <v>155,66</v>
      </c>
      <c r="S159" s="63"/>
    </row>
    <row r="160" spans="2:19">
      <c r="B160" s="53">
        <v>153</v>
      </c>
      <c r="C160" s="54"/>
      <c r="D160" s="54"/>
      <c r="E160" s="54"/>
      <c r="F160" t="s">
        <v>956</v>
      </c>
      <c r="G160" t="s">
        <v>957</v>
      </c>
      <c r="H160" t="s">
        <v>146</v>
      </c>
      <c r="J160" s="61">
        <v>153</v>
      </c>
      <c r="K160" s="55" t="str">
        <f t="shared" si="14"/>
        <v>В47-553</v>
      </c>
      <c r="L160" s="55" t="str">
        <f t="shared" si="14"/>
        <v>157,94</v>
      </c>
      <c r="M160" s="55" t="str">
        <f t="shared" si="16"/>
        <v>88-8(47)</v>
      </c>
      <c r="N160" s="56">
        <f t="shared" si="15"/>
        <v>0</v>
      </c>
      <c r="O160" s="56">
        <f t="shared" si="15"/>
        <v>0</v>
      </c>
      <c r="P160" s="56" t="str">
        <f t="shared" si="17"/>
        <v>157,94</v>
      </c>
      <c r="Q160" s="57">
        <f t="shared" si="18"/>
        <v>1.3100000000000023</v>
      </c>
      <c r="R160" s="57" t="str">
        <f t="shared" si="19"/>
        <v>156,63</v>
      </c>
      <c r="S160" s="63"/>
    </row>
    <row r="161" spans="2:19">
      <c r="B161" s="53">
        <v>154</v>
      </c>
      <c r="C161" s="54"/>
      <c r="D161" s="54"/>
      <c r="E161" s="54"/>
      <c r="F161" t="s">
        <v>958</v>
      </c>
      <c r="G161" t="s">
        <v>959</v>
      </c>
      <c r="H161" t="s">
        <v>953</v>
      </c>
      <c r="J161" s="61">
        <v>154</v>
      </c>
      <c r="K161" s="55" t="str">
        <f t="shared" si="14"/>
        <v>В47-554</v>
      </c>
      <c r="L161" s="55" t="str">
        <f t="shared" si="14"/>
        <v>157,84</v>
      </c>
      <c r="M161" s="55" t="str">
        <f t="shared" si="16"/>
        <v>88-8(47)</v>
      </c>
      <c r="N161" s="56">
        <f t="shared" si="15"/>
        <v>0</v>
      </c>
      <c r="O161" s="56">
        <f t="shared" si="15"/>
        <v>0</v>
      </c>
      <c r="P161" s="56" t="str">
        <f t="shared" si="17"/>
        <v>157,84</v>
      </c>
      <c r="Q161" s="57">
        <f t="shared" si="18"/>
        <v>1.3300000000000125</v>
      </c>
      <c r="R161" s="57" t="str">
        <f t="shared" si="19"/>
        <v>156,51</v>
      </c>
      <c r="S161" s="63"/>
    </row>
    <row r="162" spans="2:19">
      <c r="B162" s="53">
        <v>155</v>
      </c>
      <c r="C162" s="54"/>
      <c r="D162" s="54"/>
      <c r="E162" s="54"/>
      <c r="F162" t="s">
        <v>960</v>
      </c>
      <c r="G162" t="s">
        <v>265</v>
      </c>
      <c r="H162" t="s">
        <v>961</v>
      </c>
      <c r="J162" s="61">
        <v>155</v>
      </c>
      <c r="K162" s="55" t="str">
        <f t="shared" si="14"/>
        <v>В47-555</v>
      </c>
      <c r="L162" s="55" t="str">
        <f t="shared" si="14"/>
        <v>157,66</v>
      </c>
      <c r="M162" s="55" t="str">
        <f t="shared" si="16"/>
        <v>88-8(47)</v>
      </c>
      <c r="N162" s="56">
        <f t="shared" si="15"/>
        <v>0</v>
      </c>
      <c r="O162" s="56">
        <f t="shared" si="15"/>
        <v>0</v>
      </c>
      <c r="P162" s="56" t="str">
        <f t="shared" si="17"/>
        <v>157,66</v>
      </c>
      <c r="Q162" s="57">
        <f t="shared" si="18"/>
        <v>1.2400000000000091</v>
      </c>
      <c r="R162" s="57" t="str">
        <f t="shared" si="19"/>
        <v>156,42</v>
      </c>
      <c r="S162" s="63"/>
    </row>
    <row r="163" spans="2:19">
      <c r="B163" s="53">
        <v>156</v>
      </c>
      <c r="C163" s="54"/>
      <c r="D163" s="54"/>
      <c r="E163" s="54"/>
      <c r="F163" t="s">
        <v>962</v>
      </c>
      <c r="G163" t="s">
        <v>111</v>
      </c>
      <c r="H163" t="s">
        <v>963</v>
      </c>
      <c r="J163" s="61">
        <v>156</v>
      </c>
      <c r="K163" s="55" t="str">
        <f t="shared" si="14"/>
        <v>В47-556</v>
      </c>
      <c r="L163" s="55" t="str">
        <f t="shared" si="14"/>
        <v>157,37</v>
      </c>
      <c r="M163" s="55" t="str">
        <f t="shared" si="16"/>
        <v>88-8(47)</v>
      </c>
      <c r="N163" s="56">
        <f t="shared" si="15"/>
        <v>0</v>
      </c>
      <c r="O163" s="56">
        <f t="shared" si="15"/>
        <v>0</v>
      </c>
      <c r="P163" s="56" t="str">
        <f t="shared" si="17"/>
        <v>157,37</v>
      </c>
      <c r="Q163" s="57">
        <f t="shared" si="18"/>
        <v>2.0099999999999909</v>
      </c>
      <c r="R163" s="57" t="str">
        <f t="shared" si="19"/>
        <v>155,36</v>
      </c>
      <c r="S163" s="63"/>
    </row>
    <row r="164" spans="2:19">
      <c r="B164" s="53">
        <v>157</v>
      </c>
      <c r="C164" s="54"/>
      <c r="D164" s="54"/>
      <c r="E164" s="54"/>
      <c r="F164" t="s">
        <v>964</v>
      </c>
      <c r="G164" t="s">
        <v>965</v>
      </c>
      <c r="H164" t="s">
        <v>714</v>
      </c>
      <c r="J164" s="61">
        <v>157</v>
      </c>
      <c r="K164" s="55" t="str">
        <f t="shared" si="14"/>
        <v>В47-557</v>
      </c>
      <c r="L164" s="55" t="str">
        <f t="shared" si="14"/>
        <v>157,40</v>
      </c>
      <c r="M164" s="55" t="str">
        <f t="shared" si="16"/>
        <v>88-8(47)</v>
      </c>
      <c r="N164" s="56">
        <f t="shared" si="15"/>
        <v>0</v>
      </c>
      <c r="O164" s="56">
        <f t="shared" si="15"/>
        <v>0</v>
      </c>
      <c r="P164" s="56" t="str">
        <f t="shared" si="17"/>
        <v>157,40</v>
      </c>
      <c r="Q164" s="57">
        <f t="shared" si="18"/>
        <v>2</v>
      </c>
      <c r="R164" s="57" t="str">
        <f t="shared" si="19"/>
        <v>155,40</v>
      </c>
      <c r="S164" s="63"/>
    </row>
    <row r="165" spans="2:19">
      <c r="B165" s="53">
        <v>158</v>
      </c>
      <c r="C165" s="54"/>
      <c r="D165" s="54"/>
      <c r="E165" s="54"/>
      <c r="F165" t="s">
        <v>966</v>
      </c>
      <c r="G165" t="s">
        <v>967</v>
      </c>
      <c r="H165" t="s">
        <v>756</v>
      </c>
      <c r="J165" s="61">
        <v>158</v>
      </c>
      <c r="K165" s="55" t="str">
        <f t="shared" si="14"/>
        <v>В47-558</v>
      </c>
      <c r="L165" s="55" t="str">
        <f t="shared" si="14"/>
        <v>156,69</v>
      </c>
      <c r="M165" s="55" t="str">
        <f t="shared" si="16"/>
        <v>88-8(47)</v>
      </c>
      <c r="N165" s="56">
        <f t="shared" si="15"/>
        <v>0</v>
      </c>
      <c r="O165" s="56">
        <f t="shared" si="15"/>
        <v>0</v>
      </c>
      <c r="P165" s="56" t="str">
        <f t="shared" si="17"/>
        <v>156,69</v>
      </c>
      <c r="Q165" s="57">
        <f t="shared" si="18"/>
        <v>2.0999999999999943</v>
      </c>
      <c r="R165" s="57" t="str">
        <f t="shared" si="19"/>
        <v>154,59</v>
      </c>
      <c r="S165" s="63"/>
    </row>
    <row r="166" spans="2:19">
      <c r="B166" s="53">
        <v>159</v>
      </c>
      <c r="C166" s="54"/>
      <c r="D166" s="54"/>
      <c r="E166" s="54"/>
      <c r="F166" t="s">
        <v>968</v>
      </c>
      <c r="G166" t="s">
        <v>961</v>
      </c>
      <c r="H166" t="s">
        <v>969</v>
      </c>
      <c r="J166" s="61">
        <v>159</v>
      </c>
      <c r="K166" s="55" t="str">
        <f t="shared" si="14"/>
        <v>В47-559</v>
      </c>
      <c r="L166" s="55" t="str">
        <f t="shared" si="14"/>
        <v>156,42</v>
      </c>
      <c r="M166" s="55" t="str">
        <f t="shared" si="16"/>
        <v>88-8(47)</v>
      </c>
      <c r="N166" s="56">
        <f t="shared" si="15"/>
        <v>0</v>
      </c>
      <c r="O166" s="56">
        <f t="shared" si="15"/>
        <v>0</v>
      </c>
      <c r="P166" s="56" t="str">
        <f t="shared" si="17"/>
        <v>156,42</v>
      </c>
      <c r="Q166" s="57">
        <f t="shared" si="18"/>
        <v>2.089999999999975</v>
      </c>
      <c r="R166" s="57" t="str">
        <f t="shared" si="19"/>
        <v>154,33</v>
      </c>
      <c r="S166" s="63"/>
    </row>
    <row r="167" spans="2:19">
      <c r="B167" s="53">
        <v>160</v>
      </c>
      <c r="C167" s="54"/>
      <c r="D167" s="54"/>
      <c r="E167" s="54"/>
      <c r="F167" t="s">
        <v>970</v>
      </c>
      <c r="G167" t="s">
        <v>785</v>
      </c>
      <c r="H167" t="s">
        <v>920</v>
      </c>
      <c r="J167" s="61">
        <v>160</v>
      </c>
      <c r="K167" s="55" t="str">
        <f t="shared" si="14"/>
        <v>В47-560</v>
      </c>
      <c r="L167" s="55" t="str">
        <f t="shared" si="14"/>
        <v>155,75</v>
      </c>
      <c r="M167" s="55" t="str">
        <f t="shared" si="16"/>
        <v>88-8(47)</v>
      </c>
      <c r="N167" s="56">
        <f t="shared" si="15"/>
        <v>0</v>
      </c>
      <c r="O167" s="56">
        <f t="shared" si="15"/>
        <v>0</v>
      </c>
      <c r="P167" s="56" t="str">
        <f t="shared" si="17"/>
        <v>155,75</v>
      </c>
      <c r="Q167" s="57">
        <f t="shared" si="18"/>
        <v>1.5200000000000102</v>
      </c>
      <c r="R167" s="57" t="str">
        <f t="shared" si="19"/>
        <v>154,23</v>
      </c>
      <c r="S167" s="63"/>
    </row>
    <row r="168" spans="2:19">
      <c r="B168" s="53">
        <v>161</v>
      </c>
      <c r="C168" s="54"/>
      <c r="D168" s="54"/>
      <c r="E168" s="54"/>
      <c r="F168" t="s">
        <v>971</v>
      </c>
      <c r="G168" t="s">
        <v>972</v>
      </c>
      <c r="H168" t="s">
        <v>973</v>
      </c>
      <c r="J168" s="61">
        <v>161</v>
      </c>
      <c r="K168" s="55" t="str">
        <f t="shared" si="14"/>
        <v>В47-561</v>
      </c>
      <c r="L168" s="55" t="str">
        <f t="shared" si="14"/>
        <v>155,67</v>
      </c>
      <c r="M168" s="55" t="str">
        <f t="shared" si="16"/>
        <v>88-8(47)</v>
      </c>
      <c r="N168" s="56">
        <f t="shared" si="15"/>
        <v>0</v>
      </c>
      <c r="O168" s="56">
        <f t="shared" si="15"/>
        <v>0</v>
      </c>
      <c r="P168" s="56" t="str">
        <f t="shared" si="17"/>
        <v>155,67</v>
      </c>
      <c r="Q168" s="57">
        <f t="shared" si="18"/>
        <v>1.9199999999999875</v>
      </c>
      <c r="R168" s="57" t="str">
        <f t="shared" si="19"/>
        <v>153,75</v>
      </c>
      <c r="S168" s="63"/>
    </row>
    <row r="169" spans="2:19">
      <c r="B169" s="53">
        <v>162</v>
      </c>
      <c r="C169" s="54"/>
      <c r="D169" s="54"/>
      <c r="E169" s="54"/>
      <c r="F169" t="s">
        <v>974</v>
      </c>
      <c r="G169" t="s">
        <v>975</v>
      </c>
      <c r="H169" t="s">
        <v>976</v>
      </c>
      <c r="J169" s="61">
        <v>162</v>
      </c>
      <c r="K169" s="55" t="str">
        <f t="shared" si="14"/>
        <v>В47-562</v>
      </c>
      <c r="L169" s="55" t="str">
        <f t="shared" si="14"/>
        <v>155,24</v>
      </c>
      <c r="M169" s="55" t="str">
        <f t="shared" si="16"/>
        <v>88-8(47)</v>
      </c>
      <c r="N169" s="56">
        <f t="shared" si="15"/>
        <v>0</v>
      </c>
      <c r="O169" s="56">
        <f t="shared" si="15"/>
        <v>0</v>
      </c>
      <c r="P169" s="56" t="str">
        <f t="shared" si="17"/>
        <v>155,24</v>
      </c>
      <c r="Q169" s="57">
        <f t="shared" si="18"/>
        <v>2.3500000000000227</v>
      </c>
      <c r="R169" s="57" t="str">
        <f t="shared" si="19"/>
        <v>152,89</v>
      </c>
      <c r="S169" s="63"/>
    </row>
    <row r="170" spans="2:19">
      <c r="B170" s="53">
        <v>163</v>
      </c>
      <c r="C170" s="54"/>
      <c r="D170" s="54"/>
      <c r="E170" s="54"/>
      <c r="F170" t="s">
        <v>977</v>
      </c>
      <c r="G170" t="s">
        <v>222</v>
      </c>
      <c r="H170" t="s">
        <v>978</v>
      </c>
      <c r="J170" s="61">
        <v>163</v>
      </c>
      <c r="K170" s="55" t="str">
        <f t="shared" si="14"/>
        <v>В47-563</v>
      </c>
      <c r="L170" s="55" t="str">
        <f t="shared" si="14"/>
        <v>155,85</v>
      </c>
      <c r="M170" s="55" t="str">
        <f t="shared" si="16"/>
        <v>88-8(47)</v>
      </c>
      <c r="N170" s="56">
        <f t="shared" si="15"/>
        <v>0</v>
      </c>
      <c r="O170" s="56">
        <f t="shared" si="15"/>
        <v>0</v>
      </c>
      <c r="P170" s="56" t="str">
        <f t="shared" si="17"/>
        <v>155,85</v>
      </c>
      <c r="Q170" s="57">
        <f t="shared" si="18"/>
        <v>1.0099999999999909</v>
      </c>
      <c r="R170" s="57" t="str">
        <f t="shared" si="19"/>
        <v>154,84</v>
      </c>
      <c r="S170" s="63"/>
    </row>
    <row r="171" spans="2:19">
      <c r="B171" s="53">
        <v>164</v>
      </c>
      <c r="C171" s="54"/>
      <c r="D171" s="54"/>
      <c r="E171" s="54"/>
      <c r="F171" t="s">
        <v>979</v>
      </c>
      <c r="G171" t="s">
        <v>287</v>
      </c>
      <c r="H171" t="s">
        <v>133</v>
      </c>
      <c r="J171" s="61">
        <v>164</v>
      </c>
      <c r="K171" s="55" t="str">
        <f t="shared" si="14"/>
        <v>В47-564</v>
      </c>
      <c r="L171" s="55" t="str">
        <f t="shared" si="14"/>
        <v>156,35</v>
      </c>
      <c r="M171" s="55" t="str">
        <f t="shared" si="16"/>
        <v>88-8(47)</v>
      </c>
      <c r="N171" s="56">
        <f t="shared" si="15"/>
        <v>0</v>
      </c>
      <c r="O171" s="56">
        <f t="shared" si="15"/>
        <v>0</v>
      </c>
      <c r="P171" s="56" t="str">
        <f t="shared" si="17"/>
        <v>156,35</v>
      </c>
      <c r="Q171" s="57">
        <f t="shared" si="18"/>
        <v>1.6999999999999886</v>
      </c>
      <c r="R171" s="57" t="str">
        <f t="shared" si="19"/>
        <v>154,65</v>
      </c>
      <c r="S171" s="63"/>
    </row>
    <row r="172" spans="2:19">
      <c r="B172" s="53">
        <v>165</v>
      </c>
      <c r="C172" s="54"/>
      <c r="D172" s="54"/>
      <c r="E172" s="54"/>
      <c r="F172" t="s">
        <v>980</v>
      </c>
      <c r="G172" t="s">
        <v>981</v>
      </c>
      <c r="H172" t="s">
        <v>160</v>
      </c>
      <c r="J172" s="61">
        <v>165</v>
      </c>
      <c r="K172" s="55" t="str">
        <f t="shared" si="14"/>
        <v>В47-565</v>
      </c>
      <c r="L172" s="55" t="str">
        <f t="shared" si="14"/>
        <v>157,02</v>
      </c>
      <c r="M172" s="55" t="str">
        <f t="shared" si="16"/>
        <v>88-8(47)</v>
      </c>
      <c r="N172" s="56">
        <f t="shared" si="15"/>
        <v>0</v>
      </c>
      <c r="O172" s="56">
        <f t="shared" si="15"/>
        <v>0</v>
      </c>
      <c r="P172" s="56" t="str">
        <f t="shared" si="17"/>
        <v>157,02</v>
      </c>
      <c r="Q172" s="57">
        <f t="shared" si="18"/>
        <v>1.7199999999999989</v>
      </c>
      <c r="R172" s="57" t="str">
        <f t="shared" si="19"/>
        <v>155,30</v>
      </c>
      <c r="S172" s="63"/>
    </row>
    <row r="173" spans="2:19">
      <c r="B173" s="53">
        <v>166</v>
      </c>
      <c r="C173" s="54"/>
      <c r="D173" s="54"/>
      <c r="E173" s="54"/>
      <c r="F173" t="s">
        <v>982</v>
      </c>
      <c r="G173" t="s">
        <v>68</v>
      </c>
      <c r="H173" t="s">
        <v>710</v>
      </c>
      <c r="J173" s="61">
        <v>166</v>
      </c>
      <c r="K173" s="55" t="str">
        <f t="shared" si="14"/>
        <v>В47-566</v>
      </c>
      <c r="L173" s="55" t="str">
        <f t="shared" si="14"/>
        <v>157,12</v>
      </c>
      <c r="M173" s="55" t="str">
        <f t="shared" si="16"/>
        <v>88-8(47)</v>
      </c>
      <c r="N173" s="56">
        <f t="shared" si="15"/>
        <v>0</v>
      </c>
      <c r="O173" s="56">
        <f t="shared" si="15"/>
        <v>0</v>
      </c>
      <c r="P173" s="56" t="str">
        <f t="shared" si="17"/>
        <v>157,12</v>
      </c>
      <c r="Q173" s="57">
        <f t="shared" si="18"/>
        <v>1.8300000000000125</v>
      </c>
      <c r="R173" s="57" t="str">
        <f t="shared" si="19"/>
        <v>155,29</v>
      </c>
      <c r="S173" s="63"/>
    </row>
    <row r="174" spans="2:19">
      <c r="B174" s="53">
        <v>167</v>
      </c>
      <c r="C174" s="54"/>
      <c r="D174" s="54"/>
      <c r="E174" s="54"/>
      <c r="F174" t="s">
        <v>983</v>
      </c>
      <c r="G174" t="s">
        <v>984</v>
      </c>
      <c r="H174" t="s">
        <v>985</v>
      </c>
      <c r="J174" s="61">
        <v>167</v>
      </c>
      <c r="K174" s="55" t="str">
        <f t="shared" si="14"/>
        <v>В47-567</v>
      </c>
      <c r="L174" s="55" t="str">
        <f t="shared" si="14"/>
        <v>158,48</v>
      </c>
      <c r="M174" s="55" t="str">
        <f t="shared" si="16"/>
        <v>88-8(47)</v>
      </c>
      <c r="N174" s="56">
        <f t="shared" si="15"/>
        <v>0</v>
      </c>
      <c r="O174" s="56">
        <f t="shared" si="15"/>
        <v>0</v>
      </c>
      <c r="P174" s="56" t="str">
        <f t="shared" si="17"/>
        <v>158,48</v>
      </c>
      <c r="Q174" s="57">
        <f t="shared" si="18"/>
        <v>1.6699999999999875</v>
      </c>
      <c r="R174" s="57" t="str">
        <f t="shared" si="19"/>
        <v>156,81</v>
      </c>
      <c r="S174" s="63"/>
    </row>
    <row r="175" spans="2:19">
      <c r="B175" s="53">
        <v>168</v>
      </c>
      <c r="C175" s="54"/>
      <c r="D175" s="54"/>
      <c r="E175" s="54"/>
      <c r="F175" t="s">
        <v>986</v>
      </c>
      <c r="G175" t="s">
        <v>297</v>
      </c>
      <c r="H175" t="s">
        <v>987</v>
      </c>
      <c r="J175" s="61">
        <v>168</v>
      </c>
      <c r="K175" s="55" t="str">
        <f t="shared" si="14"/>
        <v>В47-568</v>
      </c>
      <c r="L175" s="55" t="str">
        <f t="shared" si="14"/>
        <v>157,15</v>
      </c>
      <c r="M175" s="55" t="str">
        <f t="shared" si="16"/>
        <v>88-8(47)</v>
      </c>
      <c r="N175" s="56">
        <f t="shared" si="15"/>
        <v>0</v>
      </c>
      <c r="O175" s="56">
        <f t="shared" si="15"/>
        <v>0</v>
      </c>
      <c r="P175" s="56" t="str">
        <f t="shared" si="17"/>
        <v>157,15</v>
      </c>
      <c r="Q175" s="57">
        <f t="shared" si="18"/>
        <v>1.8700000000000045</v>
      </c>
      <c r="R175" s="57" t="str">
        <f t="shared" si="19"/>
        <v>155,28</v>
      </c>
      <c r="S175" s="63"/>
    </row>
    <row r="176" spans="2:19">
      <c r="B176" s="53">
        <v>169</v>
      </c>
      <c r="C176" s="54"/>
      <c r="D176" s="54"/>
      <c r="E176" s="54"/>
      <c r="F176" t="s">
        <v>988</v>
      </c>
      <c r="G176" t="s">
        <v>270</v>
      </c>
      <c r="H176" t="s">
        <v>936</v>
      </c>
      <c r="J176" s="61">
        <v>169</v>
      </c>
      <c r="K176" s="55" t="str">
        <f t="shared" si="14"/>
        <v>В47-569</v>
      </c>
      <c r="L176" s="55" t="str">
        <f t="shared" si="14"/>
        <v>157,10</v>
      </c>
      <c r="M176" s="55" t="str">
        <f t="shared" si="16"/>
        <v>88-8(47)</v>
      </c>
      <c r="N176" s="56">
        <f t="shared" si="15"/>
        <v>0</v>
      </c>
      <c r="O176" s="56">
        <f t="shared" si="15"/>
        <v>0</v>
      </c>
      <c r="P176" s="56" t="str">
        <f t="shared" si="17"/>
        <v>157,10</v>
      </c>
      <c r="Q176" s="57">
        <f t="shared" si="18"/>
        <v>1.8400000000000034</v>
      </c>
      <c r="R176" s="57" t="str">
        <f t="shared" si="19"/>
        <v>155,26</v>
      </c>
      <c r="S176" s="63"/>
    </row>
    <row r="177" spans="2:19">
      <c r="B177" s="53">
        <v>170</v>
      </c>
      <c r="C177" s="54"/>
      <c r="D177" s="54"/>
      <c r="E177" s="54"/>
      <c r="F177" t="s">
        <v>989</v>
      </c>
      <c r="G177" t="s">
        <v>273</v>
      </c>
      <c r="H177" t="s">
        <v>990</v>
      </c>
      <c r="J177" s="61">
        <v>170</v>
      </c>
      <c r="K177" s="55" t="str">
        <f t="shared" si="14"/>
        <v>В47-570</v>
      </c>
      <c r="L177" s="55" t="str">
        <f t="shared" si="14"/>
        <v>157,28</v>
      </c>
      <c r="M177" s="55" t="str">
        <f t="shared" si="16"/>
        <v>88-8(47)</v>
      </c>
      <c r="N177" s="56">
        <f t="shared" si="15"/>
        <v>0</v>
      </c>
      <c r="O177" s="56">
        <f t="shared" si="15"/>
        <v>0</v>
      </c>
      <c r="P177" s="56" t="str">
        <f t="shared" si="17"/>
        <v>157,28</v>
      </c>
      <c r="Q177" s="57">
        <f t="shared" si="18"/>
        <v>2.0300000000000011</v>
      </c>
      <c r="R177" s="57" t="str">
        <f t="shared" si="19"/>
        <v>155,25</v>
      </c>
      <c r="S177" s="63"/>
    </row>
    <row r="178" spans="2:19">
      <c r="B178" s="53">
        <v>171</v>
      </c>
      <c r="C178" s="54"/>
      <c r="D178" s="54"/>
      <c r="E178" s="54"/>
      <c r="F178" t="s">
        <v>991</v>
      </c>
      <c r="G178" t="s">
        <v>111</v>
      </c>
      <c r="H178" t="s">
        <v>714</v>
      </c>
      <c r="J178" s="61">
        <v>171</v>
      </c>
      <c r="K178" s="55" t="str">
        <f t="shared" si="14"/>
        <v>В47-571</v>
      </c>
      <c r="L178" s="55" t="str">
        <f t="shared" si="14"/>
        <v>157,37</v>
      </c>
      <c r="M178" s="55" t="str">
        <f t="shared" si="16"/>
        <v>88-8(47)</v>
      </c>
      <c r="N178" s="56">
        <f t="shared" si="15"/>
        <v>0</v>
      </c>
      <c r="O178" s="56">
        <f t="shared" si="15"/>
        <v>0</v>
      </c>
      <c r="P178" s="56" t="str">
        <f t="shared" si="17"/>
        <v>157,37</v>
      </c>
      <c r="Q178" s="57">
        <f t="shared" si="18"/>
        <v>1.9699999999999989</v>
      </c>
      <c r="R178" s="57" t="str">
        <f t="shared" si="19"/>
        <v>155,40</v>
      </c>
      <c r="S178" s="63"/>
    </row>
    <row r="179" spans="2:19">
      <c r="B179" s="53">
        <v>172</v>
      </c>
      <c r="C179" s="54"/>
      <c r="D179" s="54"/>
      <c r="E179" s="54"/>
      <c r="F179" t="s">
        <v>992</v>
      </c>
      <c r="G179" t="s">
        <v>312</v>
      </c>
      <c r="H179" t="s">
        <v>993</v>
      </c>
      <c r="J179" s="61">
        <v>172</v>
      </c>
      <c r="K179" s="55" t="str">
        <f t="shared" si="14"/>
        <v>В47-572</v>
      </c>
      <c r="L179" s="55" t="str">
        <f t="shared" si="14"/>
        <v>157,65</v>
      </c>
      <c r="M179" s="55" t="str">
        <f t="shared" si="16"/>
        <v>88-8(47)</v>
      </c>
      <c r="N179" s="56">
        <f t="shared" si="15"/>
        <v>0</v>
      </c>
      <c r="O179" s="56">
        <f t="shared" si="15"/>
        <v>0</v>
      </c>
      <c r="P179" s="56" t="str">
        <f t="shared" si="17"/>
        <v>157,65</v>
      </c>
      <c r="Q179" s="57">
        <f t="shared" si="18"/>
        <v>2.1599999999999966</v>
      </c>
      <c r="R179" s="57" t="str">
        <f t="shared" si="19"/>
        <v>155,49</v>
      </c>
      <c r="S179" s="63"/>
    </row>
    <row r="180" spans="2:19">
      <c r="B180" s="53">
        <v>173</v>
      </c>
      <c r="C180" s="54"/>
      <c r="D180" s="54"/>
      <c r="E180" s="54"/>
      <c r="F180" t="s">
        <v>994</v>
      </c>
      <c r="G180" t="s">
        <v>995</v>
      </c>
      <c r="H180" t="s">
        <v>996</v>
      </c>
      <c r="J180" s="61">
        <v>173</v>
      </c>
      <c r="K180" s="55" t="str">
        <f t="shared" si="14"/>
        <v>В47-573</v>
      </c>
      <c r="L180" s="55" t="str">
        <f t="shared" si="14"/>
        <v>159,54</v>
      </c>
      <c r="M180" s="55" t="str">
        <f t="shared" si="16"/>
        <v>88-8(47)</v>
      </c>
      <c r="N180" s="56">
        <f t="shared" si="15"/>
        <v>0</v>
      </c>
      <c r="O180" s="56">
        <f t="shared" si="15"/>
        <v>0</v>
      </c>
      <c r="P180" s="56" t="str">
        <f t="shared" si="17"/>
        <v>159,54</v>
      </c>
      <c r="Q180" s="57">
        <f t="shared" si="18"/>
        <v>1.9399999999999977</v>
      </c>
      <c r="R180" s="57" t="str">
        <f t="shared" si="19"/>
        <v>157,60</v>
      </c>
      <c r="S180" s="63"/>
    </row>
    <row r="181" spans="2:19">
      <c r="B181" s="53">
        <v>174</v>
      </c>
      <c r="C181" s="54"/>
      <c r="D181" s="54"/>
      <c r="E181" s="54"/>
      <c r="F181" t="s">
        <v>997</v>
      </c>
      <c r="G181" t="s">
        <v>998</v>
      </c>
      <c r="H181" t="s">
        <v>999</v>
      </c>
      <c r="J181" s="61">
        <v>174</v>
      </c>
      <c r="K181" s="55" t="str">
        <f t="shared" si="14"/>
        <v>В47-574</v>
      </c>
      <c r="L181" s="55" t="str">
        <f t="shared" si="14"/>
        <v>159,60</v>
      </c>
      <c r="M181" s="55" t="str">
        <f t="shared" si="16"/>
        <v>88-8(47)</v>
      </c>
      <c r="N181" s="56">
        <f t="shared" si="15"/>
        <v>0</v>
      </c>
      <c r="O181" s="56">
        <f t="shared" si="15"/>
        <v>0</v>
      </c>
      <c r="P181" s="56" t="str">
        <f t="shared" si="17"/>
        <v>159,60</v>
      </c>
      <c r="Q181" s="57">
        <f t="shared" si="18"/>
        <v>2.0600000000000023</v>
      </c>
      <c r="R181" s="57" t="str">
        <f t="shared" si="19"/>
        <v>157,54</v>
      </c>
      <c r="S181" s="63"/>
    </row>
    <row r="182" spans="2:19">
      <c r="B182" s="53">
        <v>175</v>
      </c>
      <c r="C182" s="54"/>
      <c r="D182" s="54"/>
      <c r="E182" s="54"/>
      <c r="F182" t="s">
        <v>1000</v>
      </c>
      <c r="G182" t="s">
        <v>1001</v>
      </c>
      <c r="H182" t="s">
        <v>1002</v>
      </c>
      <c r="J182" s="61">
        <v>175</v>
      </c>
      <c r="K182" s="55" t="str">
        <f t="shared" si="14"/>
        <v>В47-575</v>
      </c>
      <c r="L182" s="55" t="str">
        <f t="shared" si="14"/>
        <v>159,71</v>
      </c>
      <c r="M182" s="55" t="str">
        <f t="shared" si="16"/>
        <v>88-8(47)</v>
      </c>
      <c r="N182" s="56">
        <f t="shared" si="15"/>
        <v>0</v>
      </c>
      <c r="O182" s="56">
        <f t="shared" si="15"/>
        <v>0</v>
      </c>
      <c r="P182" s="56" t="str">
        <f t="shared" si="17"/>
        <v>159,71</v>
      </c>
      <c r="Q182" s="57">
        <f t="shared" si="18"/>
        <v>1.7800000000000011</v>
      </c>
      <c r="R182" s="57" t="str">
        <f t="shared" si="19"/>
        <v>157,93</v>
      </c>
      <c r="S182" s="63"/>
    </row>
    <row r="183" spans="2:19">
      <c r="B183" s="53">
        <v>176</v>
      </c>
      <c r="C183" s="54"/>
      <c r="D183" s="54"/>
      <c r="E183" s="54"/>
      <c r="F183" t="s">
        <v>1003</v>
      </c>
      <c r="G183" t="s">
        <v>1004</v>
      </c>
      <c r="H183" t="s">
        <v>1005</v>
      </c>
      <c r="J183" s="61">
        <v>176</v>
      </c>
      <c r="K183" s="55" t="str">
        <f t="shared" si="14"/>
        <v>В47-576</v>
      </c>
      <c r="L183" s="55" t="str">
        <f t="shared" si="14"/>
        <v>157,49</v>
      </c>
      <c r="M183" s="55" t="str">
        <f t="shared" si="16"/>
        <v>88-8(47)</v>
      </c>
      <c r="N183" s="56">
        <f t="shared" si="15"/>
        <v>0</v>
      </c>
      <c r="O183" s="56">
        <f t="shared" si="15"/>
        <v>0</v>
      </c>
      <c r="P183" s="56" t="str">
        <f t="shared" si="17"/>
        <v>157,49</v>
      </c>
      <c r="Q183" s="57">
        <f t="shared" si="18"/>
        <v>1.9300000000000068</v>
      </c>
      <c r="R183" s="57" t="str">
        <f t="shared" si="19"/>
        <v>155,56</v>
      </c>
      <c r="S183" s="63"/>
    </row>
    <row r="184" spans="2:19">
      <c r="B184" s="53">
        <v>177</v>
      </c>
      <c r="C184" s="54"/>
      <c r="D184" s="54"/>
      <c r="E184" s="54"/>
      <c r="F184" t="s">
        <v>1006</v>
      </c>
      <c r="G184" t="s">
        <v>114</v>
      </c>
      <c r="H184" t="s">
        <v>750</v>
      </c>
      <c r="J184" s="61">
        <v>177</v>
      </c>
      <c r="K184" s="55" t="str">
        <f t="shared" si="14"/>
        <v>В47-577</v>
      </c>
      <c r="L184" s="55" t="str">
        <f t="shared" si="14"/>
        <v>157,31</v>
      </c>
      <c r="M184" s="55" t="str">
        <f t="shared" si="16"/>
        <v>88-8(47)</v>
      </c>
      <c r="N184" s="56">
        <f t="shared" si="15"/>
        <v>0</v>
      </c>
      <c r="O184" s="56">
        <f t="shared" si="15"/>
        <v>0</v>
      </c>
      <c r="P184" s="56" t="str">
        <f t="shared" si="17"/>
        <v>157,31</v>
      </c>
      <c r="Q184" s="57">
        <f t="shared" si="18"/>
        <v>1.8900000000000148</v>
      </c>
      <c r="R184" s="57" t="str">
        <f t="shared" si="19"/>
        <v>155,42</v>
      </c>
      <c r="S184" s="63"/>
    </row>
    <row r="185" spans="2:19">
      <c r="B185" s="53">
        <v>178</v>
      </c>
      <c r="C185" s="54"/>
      <c r="D185" s="54"/>
      <c r="E185" s="54"/>
      <c r="F185" t="s">
        <v>1007</v>
      </c>
      <c r="G185" t="s">
        <v>1008</v>
      </c>
      <c r="H185" t="s">
        <v>1009</v>
      </c>
      <c r="J185" s="61">
        <v>178</v>
      </c>
      <c r="K185" s="55" t="str">
        <f t="shared" si="14"/>
        <v>В47-578</v>
      </c>
      <c r="L185" s="55" t="str">
        <f t="shared" si="14"/>
        <v>156,96</v>
      </c>
      <c r="M185" s="55" t="str">
        <f t="shared" si="16"/>
        <v>88-8(47)</v>
      </c>
      <c r="N185" s="56">
        <f t="shared" si="15"/>
        <v>0</v>
      </c>
      <c r="O185" s="56">
        <f t="shared" si="15"/>
        <v>0</v>
      </c>
      <c r="P185" s="56" t="str">
        <f t="shared" si="17"/>
        <v>156,96</v>
      </c>
      <c r="Q185" s="57">
        <f t="shared" si="18"/>
        <v>2.0300000000000011</v>
      </c>
      <c r="R185" s="57" t="str">
        <f t="shared" si="19"/>
        <v>154,93</v>
      </c>
      <c r="S185" s="63"/>
    </row>
    <row r="186" spans="2:19">
      <c r="B186" s="53">
        <v>179</v>
      </c>
      <c r="C186" s="54"/>
      <c r="D186" s="54"/>
      <c r="E186" s="54"/>
      <c r="F186" t="s">
        <v>1010</v>
      </c>
      <c r="G186" t="s">
        <v>1011</v>
      </c>
      <c r="H186" t="s">
        <v>1012</v>
      </c>
      <c r="J186" s="61">
        <v>179</v>
      </c>
      <c r="K186" s="55" t="str">
        <f t="shared" si="14"/>
        <v>В47-579</v>
      </c>
      <c r="L186" s="55" t="str">
        <f t="shared" si="14"/>
        <v>156,75</v>
      </c>
      <c r="M186" s="55" t="str">
        <f t="shared" si="16"/>
        <v>88-8(47)</v>
      </c>
      <c r="N186" s="56">
        <f t="shared" si="15"/>
        <v>0</v>
      </c>
      <c r="O186" s="56">
        <f t="shared" si="15"/>
        <v>0</v>
      </c>
      <c r="P186" s="56" t="str">
        <f t="shared" si="17"/>
        <v>156,75</v>
      </c>
      <c r="Q186" s="57">
        <f t="shared" si="18"/>
        <v>1.9499999999999886</v>
      </c>
      <c r="R186" s="57" t="str">
        <f t="shared" si="19"/>
        <v>154,80</v>
      </c>
      <c r="S186" s="63"/>
    </row>
    <row r="187" spans="2:19">
      <c r="B187" s="53">
        <v>180</v>
      </c>
      <c r="C187" s="54"/>
      <c r="D187" s="54"/>
      <c r="E187" s="54"/>
      <c r="F187" t="s">
        <v>1013</v>
      </c>
      <c r="G187" t="s">
        <v>140</v>
      </c>
      <c r="H187" t="s">
        <v>1014</v>
      </c>
      <c r="J187" s="61">
        <v>180</v>
      </c>
      <c r="K187" s="55" t="str">
        <f t="shared" si="14"/>
        <v>В47-580</v>
      </c>
      <c r="L187" s="55" t="str">
        <f t="shared" si="14"/>
        <v>156,85</v>
      </c>
      <c r="M187" s="55" t="str">
        <f t="shared" si="16"/>
        <v>88-8(47)</v>
      </c>
      <c r="N187" s="56">
        <f t="shared" si="15"/>
        <v>0</v>
      </c>
      <c r="O187" s="56">
        <f t="shared" si="15"/>
        <v>0</v>
      </c>
      <c r="P187" s="56" t="str">
        <f t="shared" si="17"/>
        <v>156,85</v>
      </c>
      <c r="Q187" s="57">
        <f t="shared" si="18"/>
        <v>1.9799999999999898</v>
      </c>
      <c r="R187" s="57" t="str">
        <f t="shared" si="19"/>
        <v>154,87</v>
      </c>
      <c r="S187" s="63"/>
    </row>
    <row r="188" spans="2:19">
      <c r="B188" s="53">
        <v>181</v>
      </c>
      <c r="C188" s="54"/>
      <c r="D188" s="54"/>
      <c r="E188" s="54"/>
      <c r="F188" t="s">
        <v>1015</v>
      </c>
      <c r="G188" t="s">
        <v>1016</v>
      </c>
      <c r="H188" t="s">
        <v>1017</v>
      </c>
      <c r="J188" s="61">
        <v>181</v>
      </c>
      <c r="K188" s="55" t="str">
        <f t="shared" si="14"/>
        <v>В47-581</v>
      </c>
      <c r="L188" s="55" t="str">
        <f t="shared" si="14"/>
        <v>156,47</v>
      </c>
      <c r="M188" s="55" t="str">
        <f t="shared" si="16"/>
        <v>88-8(47)</v>
      </c>
      <c r="N188" s="56">
        <f t="shared" si="15"/>
        <v>0</v>
      </c>
      <c r="O188" s="56">
        <f t="shared" si="15"/>
        <v>0</v>
      </c>
      <c r="P188" s="56" t="str">
        <f t="shared" si="17"/>
        <v>156,47</v>
      </c>
      <c r="Q188" s="57">
        <f t="shared" si="18"/>
        <v>1.9499999999999886</v>
      </c>
      <c r="R188" s="57" t="str">
        <f t="shared" si="19"/>
        <v>154,52</v>
      </c>
      <c r="S188" s="63"/>
    </row>
    <row r="189" spans="2:19">
      <c r="B189" s="53">
        <v>182</v>
      </c>
      <c r="C189" s="54"/>
      <c r="D189" s="54"/>
      <c r="E189" s="54"/>
      <c r="F189" t="s">
        <v>1018</v>
      </c>
      <c r="G189" t="s">
        <v>236</v>
      </c>
      <c r="H189" t="s">
        <v>1019</v>
      </c>
      <c r="J189" s="61">
        <v>182</v>
      </c>
      <c r="K189" s="55" t="str">
        <f t="shared" si="14"/>
        <v>В47-582</v>
      </c>
      <c r="L189" s="55" t="str">
        <f t="shared" si="14"/>
        <v>156,58</v>
      </c>
      <c r="M189" s="55" t="str">
        <f t="shared" si="16"/>
        <v>88-8(47)</v>
      </c>
      <c r="N189" s="56">
        <f t="shared" si="15"/>
        <v>0</v>
      </c>
      <c r="O189" s="56">
        <f t="shared" si="15"/>
        <v>0</v>
      </c>
      <c r="P189" s="56" t="str">
        <f t="shared" si="17"/>
        <v>156,58</v>
      </c>
      <c r="Q189" s="57">
        <f t="shared" si="18"/>
        <v>1.9500000000000171</v>
      </c>
      <c r="R189" s="57" t="str">
        <f t="shared" si="19"/>
        <v>154,63</v>
      </c>
      <c r="S189" s="63"/>
    </row>
    <row r="190" spans="2:19">
      <c r="B190" s="53">
        <v>183</v>
      </c>
      <c r="C190" s="54"/>
      <c r="D190" s="54"/>
      <c r="E190" s="54"/>
      <c r="F190" t="s">
        <v>1020</v>
      </c>
      <c r="G190" t="s">
        <v>233</v>
      </c>
      <c r="H190" t="s">
        <v>1021</v>
      </c>
      <c r="J190" s="61">
        <v>183</v>
      </c>
      <c r="K190" s="55" t="str">
        <f t="shared" si="14"/>
        <v>В47-583</v>
      </c>
      <c r="L190" s="55" t="str">
        <f t="shared" si="14"/>
        <v>156,04</v>
      </c>
      <c r="M190" s="55" t="str">
        <f t="shared" si="16"/>
        <v>88-8(47)</v>
      </c>
      <c r="N190" s="56">
        <f t="shared" si="15"/>
        <v>0</v>
      </c>
      <c r="O190" s="56">
        <f t="shared" si="15"/>
        <v>0</v>
      </c>
      <c r="P190" s="56" t="str">
        <f t="shared" si="17"/>
        <v>156,04</v>
      </c>
      <c r="Q190" s="57">
        <f t="shared" si="18"/>
        <v>2.0199999999999818</v>
      </c>
      <c r="R190" s="57" t="str">
        <f t="shared" si="19"/>
        <v>154,02</v>
      </c>
      <c r="S190" s="63"/>
    </row>
    <row r="191" spans="2:19">
      <c r="B191" s="53">
        <v>184</v>
      </c>
      <c r="C191" s="54"/>
      <c r="D191" s="54"/>
      <c r="E191" s="54"/>
      <c r="F191" t="s">
        <v>1022</v>
      </c>
      <c r="G191" t="s">
        <v>169</v>
      </c>
      <c r="H191" t="s">
        <v>747</v>
      </c>
      <c r="J191" s="61">
        <v>184</v>
      </c>
      <c r="K191" s="55" t="str">
        <f t="shared" si="14"/>
        <v>В47-584</v>
      </c>
      <c r="L191" s="55" t="str">
        <f t="shared" si="14"/>
        <v>156,00</v>
      </c>
      <c r="M191" s="55" t="str">
        <f t="shared" si="16"/>
        <v>88-8(47)</v>
      </c>
      <c r="N191" s="56">
        <f t="shared" si="15"/>
        <v>0</v>
      </c>
      <c r="O191" s="56">
        <f t="shared" si="15"/>
        <v>0</v>
      </c>
      <c r="P191" s="56" t="str">
        <f t="shared" si="17"/>
        <v>156,00</v>
      </c>
      <c r="Q191" s="57">
        <f t="shared" si="18"/>
        <v>2.0300000000000011</v>
      </c>
      <c r="R191" s="57" t="str">
        <f t="shared" si="19"/>
        <v>153,97</v>
      </c>
      <c r="S191" s="63"/>
    </row>
    <row r="192" spans="2:19">
      <c r="B192" s="53">
        <v>185</v>
      </c>
      <c r="C192" s="54"/>
      <c r="D192" s="54"/>
      <c r="E192" s="54"/>
      <c r="F192" t="s">
        <v>1023</v>
      </c>
      <c r="G192" t="s">
        <v>169</v>
      </c>
      <c r="H192" t="s">
        <v>1024</v>
      </c>
      <c r="J192" s="61">
        <v>185</v>
      </c>
      <c r="K192" s="55" t="str">
        <f t="shared" ref="K192:L218" si="20">F192</f>
        <v>В47-585</v>
      </c>
      <c r="L192" s="55" t="str">
        <f t="shared" si="20"/>
        <v>156,00</v>
      </c>
      <c r="M192" s="55" t="str">
        <f t="shared" si="16"/>
        <v>88-8(47)</v>
      </c>
      <c r="N192" s="56">
        <f t="shared" ref="N192:O218" si="21">C192</f>
        <v>0</v>
      </c>
      <c r="O192" s="56">
        <f t="shared" si="21"/>
        <v>0</v>
      </c>
      <c r="P192" s="56" t="str">
        <f t="shared" si="17"/>
        <v>156,00</v>
      </c>
      <c r="Q192" s="57">
        <f t="shared" si="18"/>
        <v>2.0500000000000114</v>
      </c>
      <c r="R192" s="57" t="str">
        <f t="shared" si="19"/>
        <v>153,95</v>
      </c>
      <c r="S192" s="63"/>
    </row>
    <row r="193" spans="2:19">
      <c r="B193" s="53">
        <v>186</v>
      </c>
      <c r="C193" s="54"/>
      <c r="D193" s="54"/>
      <c r="E193" s="54"/>
      <c r="F193" t="s">
        <v>1025</v>
      </c>
      <c r="G193" t="s">
        <v>1026</v>
      </c>
      <c r="H193" t="s">
        <v>1027</v>
      </c>
      <c r="J193" s="61">
        <v>186</v>
      </c>
      <c r="K193" s="55" t="str">
        <f t="shared" si="20"/>
        <v>В47-586</v>
      </c>
      <c r="L193" s="55" t="str">
        <f t="shared" si="20"/>
        <v>155,99</v>
      </c>
      <c r="M193" s="55" t="str">
        <f t="shared" si="16"/>
        <v>88-8(47)</v>
      </c>
      <c r="N193" s="56">
        <f t="shared" si="21"/>
        <v>0</v>
      </c>
      <c r="O193" s="56">
        <f t="shared" si="21"/>
        <v>0</v>
      </c>
      <c r="P193" s="56" t="str">
        <f t="shared" si="17"/>
        <v>155,99</v>
      </c>
      <c r="Q193" s="57">
        <f t="shared" si="18"/>
        <v>2.0600000000000023</v>
      </c>
      <c r="R193" s="57" t="str">
        <f t="shared" si="19"/>
        <v>153,93</v>
      </c>
      <c r="S193" s="63"/>
    </row>
    <row r="194" spans="2:19">
      <c r="B194" s="53">
        <v>187</v>
      </c>
      <c r="C194" s="54"/>
      <c r="D194" s="54"/>
      <c r="E194" s="54"/>
      <c r="F194" t="s">
        <v>1028</v>
      </c>
      <c r="G194" t="s">
        <v>165</v>
      </c>
      <c r="H194" t="s">
        <v>1029</v>
      </c>
      <c r="J194" s="61">
        <v>187</v>
      </c>
      <c r="K194" s="55" t="str">
        <f t="shared" si="20"/>
        <v>В47-587</v>
      </c>
      <c r="L194" s="55" t="str">
        <f t="shared" si="20"/>
        <v>157,18</v>
      </c>
      <c r="M194" s="55" t="str">
        <f t="shared" si="16"/>
        <v>88-8(47)</v>
      </c>
      <c r="N194" s="56">
        <f t="shared" si="21"/>
        <v>0</v>
      </c>
      <c r="O194" s="56">
        <f t="shared" si="21"/>
        <v>0</v>
      </c>
      <c r="P194" s="56" t="str">
        <f t="shared" si="17"/>
        <v>157,18</v>
      </c>
      <c r="Q194" s="57">
        <f t="shared" si="18"/>
        <v>1.9900000000000091</v>
      </c>
      <c r="R194" s="57" t="str">
        <f t="shared" si="19"/>
        <v>155,19</v>
      </c>
      <c r="S194" s="63"/>
    </row>
    <row r="195" spans="2:19">
      <c r="B195" s="53">
        <v>188</v>
      </c>
      <c r="C195" s="54"/>
      <c r="D195" s="54"/>
      <c r="E195" s="54"/>
      <c r="F195" t="s">
        <v>1030</v>
      </c>
      <c r="G195" t="s">
        <v>1031</v>
      </c>
      <c r="H195" t="s">
        <v>1032</v>
      </c>
      <c r="J195" s="61">
        <v>188</v>
      </c>
      <c r="K195" s="55" t="str">
        <f t="shared" si="20"/>
        <v>В47-588</v>
      </c>
      <c r="L195" s="55" t="str">
        <f t="shared" si="20"/>
        <v>159,85</v>
      </c>
      <c r="M195" s="55" t="str">
        <f t="shared" si="16"/>
        <v>88-8(47)</v>
      </c>
      <c r="N195" s="56">
        <f t="shared" si="21"/>
        <v>0</v>
      </c>
      <c r="O195" s="56">
        <f t="shared" si="21"/>
        <v>0</v>
      </c>
      <c r="P195" s="56" t="str">
        <f t="shared" si="17"/>
        <v>159,85</v>
      </c>
      <c r="Q195" s="57">
        <f t="shared" si="18"/>
        <v>1.5699999999999932</v>
      </c>
      <c r="R195" s="57" t="str">
        <f t="shared" si="19"/>
        <v>158,28</v>
      </c>
      <c r="S195" s="63"/>
    </row>
    <row r="196" spans="2:19">
      <c r="B196" s="53">
        <v>189</v>
      </c>
      <c r="C196" s="54"/>
      <c r="D196" s="54"/>
      <c r="E196" s="54"/>
      <c r="F196" t="s">
        <v>1033</v>
      </c>
      <c r="G196" t="s">
        <v>1034</v>
      </c>
      <c r="H196" t="s">
        <v>1035</v>
      </c>
      <c r="J196" s="61">
        <v>189</v>
      </c>
      <c r="K196" s="55" t="str">
        <f t="shared" si="20"/>
        <v>В47-589</v>
      </c>
      <c r="L196" s="55" t="str">
        <f t="shared" si="20"/>
        <v>159,90</v>
      </c>
      <c r="M196" s="55" t="str">
        <f t="shared" si="16"/>
        <v>88-8(47)</v>
      </c>
      <c r="N196" s="56">
        <f t="shared" si="21"/>
        <v>0</v>
      </c>
      <c r="O196" s="56">
        <f t="shared" si="21"/>
        <v>0</v>
      </c>
      <c r="P196" s="56" t="str">
        <f t="shared" si="17"/>
        <v>159,90</v>
      </c>
      <c r="Q196" s="57">
        <f t="shared" si="18"/>
        <v>1.5999999999999943</v>
      </c>
      <c r="R196" s="57" t="str">
        <f t="shared" si="19"/>
        <v>158,30</v>
      </c>
      <c r="S196" s="63"/>
    </row>
    <row r="197" spans="2:19">
      <c r="B197" s="53">
        <v>190</v>
      </c>
      <c r="C197" s="54"/>
      <c r="D197" s="54"/>
      <c r="E197" s="54"/>
      <c r="F197" t="s">
        <v>1036</v>
      </c>
      <c r="G197" t="s">
        <v>558</v>
      </c>
      <c r="H197" t="s">
        <v>64</v>
      </c>
      <c r="J197" s="61">
        <v>190</v>
      </c>
      <c r="K197" s="55" t="str">
        <f t="shared" si="20"/>
        <v>В47-590</v>
      </c>
      <c r="L197" s="55" t="str">
        <f t="shared" si="20"/>
        <v>160,62</v>
      </c>
      <c r="M197" s="55" t="str">
        <f t="shared" si="16"/>
        <v>88-8(47)</v>
      </c>
      <c r="N197" s="56">
        <f t="shared" si="21"/>
        <v>0</v>
      </c>
      <c r="O197" s="56">
        <f t="shared" si="21"/>
        <v>0</v>
      </c>
      <c r="P197" s="56" t="str">
        <f t="shared" si="17"/>
        <v>160,62</v>
      </c>
      <c r="Q197" s="57">
        <f t="shared" si="18"/>
        <v>1.5800000000000125</v>
      </c>
      <c r="R197" s="57" t="str">
        <f t="shared" si="19"/>
        <v>159,04</v>
      </c>
      <c r="S197" s="63"/>
    </row>
    <row r="198" spans="2:19">
      <c r="B198" s="53">
        <v>191</v>
      </c>
      <c r="C198" s="54"/>
      <c r="D198" s="54"/>
      <c r="E198" s="54"/>
      <c r="F198" t="s">
        <v>1037</v>
      </c>
      <c r="G198" t="s">
        <v>1038</v>
      </c>
      <c r="H198" t="s">
        <v>696</v>
      </c>
      <c r="J198" s="61">
        <v>191</v>
      </c>
      <c r="K198" s="55" t="str">
        <f t="shared" si="20"/>
        <v>В47-591</v>
      </c>
      <c r="L198" s="55" t="str">
        <f t="shared" si="20"/>
        <v>161,10</v>
      </c>
      <c r="M198" s="55" t="str">
        <f t="shared" si="16"/>
        <v>88-8(47)</v>
      </c>
      <c r="N198" s="56">
        <f t="shared" si="21"/>
        <v>0</v>
      </c>
      <c r="O198" s="56">
        <f t="shared" si="21"/>
        <v>0</v>
      </c>
      <c r="P198" s="56" t="str">
        <f t="shared" si="17"/>
        <v>161,10</v>
      </c>
      <c r="Q198" s="57">
        <f t="shared" si="18"/>
        <v>1.8499999999999943</v>
      </c>
      <c r="R198" s="57" t="str">
        <f t="shared" si="19"/>
        <v>159,25</v>
      </c>
      <c r="S198" s="63"/>
    </row>
    <row r="199" spans="2:19">
      <c r="B199" s="53">
        <v>192</v>
      </c>
      <c r="C199" s="54"/>
      <c r="D199" s="54"/>
      <c r="E199" s="54"/>
      <c r="F199" t="s">
        <v>1039</v>
      </c>
      <c r="G199" t="s">
        <v>1040</v>
      </c>
      <c r="H199" t="s">
        <v>1041</v>
      </c>
      <c r="J199" s="61">
        <v>192</v>
      </c>
      <c r="K199" s="55" t="str">
        <f t="shared" si="20"/>
        <v>В47-592</v>
      </c>
      <c r="L199" s="55" t="str">
        <f t="shared" si="20"/>
        <v>161,38</v>
      </c>
      <c r="M199" s="55" t="str">
        <f t="shared" si="16"/>
        <v>88-8(47)</v>
      </c>
      <c r="N199" s="56">
        <f t="shared" si="21"/>
        <v>0</v>
      </c>
      <c r="O199" s="56">
        <f t="shared" si="21"/>
        <v>0</v>
      </c>
      <c r="P199" s="56" t="str">
        <f t="shared" si="17"/>
        <v>161,38</v>
      </c>
      <c r="Q199" s="57">
        <f t="shared" si="18"/>
        <v>1.5600000000000023</v>
      </c>
      <c r="R199" s="57" t="str">
        <f t="shared" si="19"/>
        <v>159,82</v>
      </c>
      <c r="S199" s="63"/>
    </row>
    <row r="200" spans="2:19">
      <c r="B200" s="53">
        <v>193</v>
      </c>
      <c r="C200" s="54"/>
      <c r="D200" s="54"/>
      <c r="E200" s="54"/>
      <c r="F200" t="s">
        <v>1042</v>
      </c>
      <c r="G200" t="s">
        <v>1043</v>
      </c>
      <c r="H200" t="s">
        <v>1044</v>
      </c>
      <c r="J200" s="61">
        <v>193</v>
      </c>
      <c r="K200" s="55" t="str">
        <f t="shared" si="20"/>
        <v>В47-593</v>
      </c>
      <c r="L200" s="55" t="str">
        <f t="shared" si="20"/>
        <v>162,14</v>
      </c>
      <c r="M200" s="55" t="str">
        <f t="shared" si="16"/>
        <v>88-8(47)</v>
      </c>
      <c r="N200" s="56">
        <f t="shared" si="21"/>
        <v>0</v>
      </c>
      <c r="O200" s="56">
        <f t="shared" si="21"/>
        <v>0</v>
      </c>
      <c r="P200" s="56" t="str">
        <f t="shared" si="17"/>
        <v>162,14</v>
      </c>
      <c r="Q200" s="57">
        <f t="shared" si="18"/>
        <v>1.7999999999999829</v>
      </c>
      <c r="R200" s="57" t="str">
        <f t="shared" si="19"/>
        <v>160,34</v>
      </c>
      <c r="S200" s="63"/>
    </row>
    <row r="201" spans="2:19">
      <c r="B201" s="53">
        <v>194</v>
      </c>
      <c r="C201" s="54"/>
      <c r="D201" s="54"/>
      <c r="E201" s="54"/>
      <c r="F201" t="s">
        <v>1045</v>
      </c>
      <c r="G201" t="s">
        <v>323</v>
      </c>
      <c r="H201" t="s">
        <v>684</v>
      </c>
      <c r="J201" s="61">
        <v>194</v>
      </c>
      <c r="K201" s="55" t="str">
        <f t="shared" si="20"/>
        <v>В47-594</v>
      </c>
      <c r="L201" s="55" t="str">
        <f t="shared" si="20"/>
        <v>161,84</v>
      </c>
      <c r="M201" s="55" t="str">
        <f t="shared" ref="M201:M207" si="22">$L$2</f>
        <v>88-8(47)</v>
      </c>
      <c r="N201" s="56">
        <f t="shared" si="21"/>
        <v>0</v>
      </c>
      <c r="O201" s="56">
        <f t="shared" si="21"/>
        <v>0</v>
      </c>
      <c r="P201" s="56" t="str">
        <f t="shared" ref="P201:P227" si="23">L201</f>
        <v>161,84</v>
      </c>
      <c r="Q201" s="57">
        <f t="shared" ref="Q201:Q227" si="24">P201-R201</f>
        <v>1.5999999999999943</v>
      </c>
      <c r="R201" s="57" t="str">
        <f t="shared" ref="R201:R227" si="25">H201</f>
        <v>160,24</v>
      </c>
      <c r="S201" s="63"/>
    </row>
    <row r="202" spans="2:19">
      <c r="B202" s="53">
        <v>195</v>
      </c>
      <c r="C202" s="54"/>
      <c r="D202" s="54"/>
      <c r="E202" s="54"/>
      <c r="F202" t="s">
        <v>1046</v>
      </c>
      <c r="G202" t="s">
        <v>653</v>
      </c>
      <c r="H202" t="s">
        <v>1047</v>
      </c>
      <c r="J202" s="61">
        <v>195</v>
      </c>
      <c r="K202" s="55" t="str">
        <f t="shared" si="20"/>
        <v>В47-595</v>
      </c>
      <c r="L202" s="55" t="str">
        <f t="shared" si="20"/>
        <v>162,05</v>
      </c>
      <c r="M202" s="55" t="str">
        <f t="shared" si="22"/>
        <v>88-8(47)</v>
      </c>
      <c r="N202" s="56">
        <f t="shared" si="21"/>
        <v>0</v>
      </c>
      <c r="O202" s="56">
        <f t="shared" si="21"/>
        <v>0</v>
      </c>
      <c r="P202" s="56" t="str">
        <f t="shared" si="23"/>
        <v>162,05</v>
      </c>
      <c r="Q202" s="57">
        <f t="shared" si="24"/>
        <v>1.6400000000000148</v>
      </c>
      <c r="R202" s="57" t="str">
        <f t="shared" si="25"/>
        <v>160,41</v>
      </c>
      <c r="S202" s="63"/>
    </row>
    <row r="203" spans="2:19">
      <c r="B203" s="53">
        <v>196</v>
      </c>
      <c r="C203" s="54"/>
      <c r="D203" s="54"/>
      <c r="E203" s="54"/>
      <c r="F203" t="s">
        <v>1048</v>
      </c>
      <c r="G203" t="s">
        <v>649</v>
      </c>
      <c r="H203" t="s">
        <v>1049</v>
      </c>
      <c r="J203" s="61">
        <v>196</v>
      </c>
      <c r="K203" s="55" t="str">
        <f t="shared" si="20"/>
        <v>В47-596</v>
      </c>
      <c r="L203" s="55" t="str">
        <f t="shared" si="20"/>
        <v>159,65</v>
      </c>
      <c r="M203" s="55" t="str">
        <f t="shared" si="22"/>
        <v>88-8(47)</v>
      </c>
      <c r="N203" s="56">
        <f t="shared" si="21"/>
        <v>0</v>
      </c>
      <c r="O203" s="56">
        <f t="shared" si="21"/>
        <v>0</v>
      </c>
      <c r="P203" s="56" t="str">
        <f t="shared" si="23"/>
        <v>159,65</v>
      </c>
      <c r="Q203" s="57">
        <f t="shared" si="24"/>
        <v>1.9800000000000182</v>
      </c>
      <c r="R203" s="57" t="str">
        <f t="shared" si="25"/>
        <v>157,67</v>
      </c>
      <c r="S203" s="63"/>
    </row>
    <row r="204" spans="2:19">
      <c r="B204" s="53">
        <v>197</v>
      </c>
      <c r="C204" s="54"/>
      <c r="D204" s="54"/>
      <c r="E204" s="54"/>
      <c r="F204" t="s">
        <v>1050</v>
      </c>
      <c r="G204" t="s">
        <v>90</v>
      </c>
      <c r="H204" t="s">
        <v>1051</v>
      </c>
      <c r="J204" s="61">
        <v>197</v>
      </c>
      <c r="K204" s="55" t="str">
        <f t="shared" si="20"/>
        <v>В47-597</v>
      </c>
      <c r="L204" s="55" t="str">
        <f t="shared" si="20"/>
        <v>159,58</v>
      </c>
      <c r="M204" s="55" t="str">
        <f t="shared" si="22"/>
        <v>88-8(47)</v>
      </c>
      <c r="N204" s="56">
        <f t="shared" si="21"/>
        <v>0</v>
      </c>
      <c r="O204" s="56">
        <f t="shared" si="21"/>
        <v>0</v>
      </c>
      <c r="P204" s="56" t="str">
        <f t="shared" si="23"/>
        <v>159,58</v>
      </c>
      <c r="Q204" s="57">
        <f t="shared" si="24"/>
        <v>2</v>
      </c>
      <c r="R204" s="57" t="str">
        <f t="shared" si="25"/>
        <v>157,58</v>
      </c>
      <c r="S204" s="63"/>
    </row>
    <row r="205" spans="2:19">
      <c r="B205" s="53">
        <v>198</v>
      </c>
      <c r="C205" s="54"/>
      <c r="D205" s="54"/>
      <c r="E205" s="54"/>
      <c r="F205" t="s">
        <v>1052</v>
      </c>
      <c r="G205" t="s">
        <v>318</v>
      </c>
      <c r="H205" t="s">
        <v>68</v>
      </c>
      <c r="J205" s="61">
        <v>198</v>
      </c>
      <c r="K205" s="55" t="str">
        <f t="shared" si="20"/>
        <v>В47-598</v>
      </c>
      <c r="L205" s="55" t="str">
        <f t="shared" si="20"/>
        <v>158,40</v>
      </c>
      <c r="M205" s="55" t="str">
        <f t="shared" si="22"/>
        <v>88-8(47)</v>
      </c>
      <c r="N205" s="56">
        <f t="shared" si="21"/>
        <v>0</v>
      </c>
      <c r="O205" s="56">
        <f t="shared" si="21"/>
        <v>0</v>
      </c>
      <c r="P205" s="56" t="str">
        <f t="shared" si="23"/>
        <v>158,40</v>
      </c>
      <c r="Q205" s="57">
        <f t="shared" si="24"/>
        <v>1.2800000000000011</v>
      </c>
      <c r="R205" s="57" t="str">
        <f t="shared" si="25"/>
        <v>157,12</v>
      </c>
      <c r="S205" s="63"/>
    </row>
    <row r="206" spans="2:19">
      <c r="B206" s="53">
        <v>199</v>
      </c>
      <c r="C206" s="54"/>
      <c r="D206" s="54"/>
      <c r="E206" s="54"/>
      <c r="F206" t="s">
        <v>1053</v>
      </c>
      <c r="G206" t="s">
        <v>1054</v>
      </c>
      <c r="H206" t="s">
        <v>1055</v>
      </c>
      <c r="J206" s="61">
        <v>199</v>
      </c>
      <c r="K206" s="55" t="str">
        <f t="shared" si="20"/>
        <v>В47-599</v>
      </c>
      <c r="L206" s="55" t="str">
        <f t="shared" si="20"/>
        <v>159,14</v>
      </c>
      <c r="M206" s="55" t="str">
        <f t="shared" si="22"/>
        <v>88-8(47)</v>
      </c>
      <c r="N206" s="56">
        <f t="shared" si="21"/>
        <v>0</v>
      </c>
      <c r="O206" s="56">
        <f t="shared" si="21"/>
        <v>0</v>
      </c>
      <c r="P206" s="56" t="str">
        <f t="shared" si="23"/>
        <v>159,14</v>
      </c>
      <c r="Q206" s="57">
        <f t="shared" si="24"/>
        <v>1.7199999999999989</v>
      </c>
      <c r="R206" s="57" t="str">
        <f t="shared" si="25"/>
        <v>157,42</v>
      </c>
      <c r="S206" s="63"/>
    </row>
    <row r="207" spans="2:19">
      <c r="B207" s="53">
        <v>200</v>
      </c>
      <c r="C207" s="54"/>
      <c r="D207" s="54"/>
      <c r="E207" s="54"/>
      <c r="F207" t="s">
        <v>1056</v>
      </c>
      <c r="G207" t="s">
        <v>1057</v>
      </c>
      <c r="H207" t="s">
        <v>56</v>
      </c>
      <c r="I207" s="64"/>
      <c r="J207" s="61">
        <v>200</v>
      </c>
      <c r="K207" s="55" t="str">
        <f t="shared" si="20"/>
        <v>В47-600</v>
      </c>
      <c r="L207" s="55" t="str">
        <f t="shared" si="20"/>
        <v>159,44</v>
      </c>
      <c r="M207" s="55" t="str">
        <f t="shared" si="22"/>
        <v>88-8(47)</v>
      </c>
      <c r="N207" s="56">
        <f t="shared" si="21"/>
        <v>0</v>
      </c>
      <c r="O207" s="56">
        <f t="shared" si="21"/>
        <v>0</v>
      </c>
      <c r="P207" s="56" t="str">
        <f t="shared" si="23"/>
        <v>159,44</v>
      </c>
      <c r="Q207" s="57">
        <f t="shared" si="24"/>
        <v>1.9900000000000091</v>
      </c>
      <c r="R207" s="57" t="str">
        <f t="shared" si="25"/>
        <v>157,45</v>
      </c>
      <c r="S207" s="63"/>
    </row>
    <row r="208" spans="2:19">
      <c r="B208" s="60"/>
      <c r="C208" s="65"/>
      <c r="D208" s="65"/>
      <c r="E208" s="65"/>
      <c r="F208" s="65"/>
      <c r="G208" s="65"/>
      <c r="H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F209" s="65"/>
      <c r="G209" s="65"/>
      <c r="H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F210" s="65"/>
      <c r="G210" s="65"/>
      <c r="H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F211" s="65"/>
      <c r="G211" s="65"/>
      <c r="H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F212" s="65"/>
      <c r="G212" s="65"/>
      <c r="H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78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В47-201</v>
      </c>
      <c r="L8" s="55" t="str">
        <f>G8</f>
        <v>159,78</v>
      </c>
      <c r="M8" s="55" t="str">
        <f>$L$2</f>
        <v>88-8(47)</v>
      </c>
      <c r="N8" s="56">
        <f t="shared" ref="N8:O47" si="1">C8</f>
        <v>0</v>
      </c>
      <c r="O8" s="56">
        <f t="shared" si="1"/>
        <v>0</v>
      </c>
      <c r="P8" s="56" t="str">
        <f>L8</f>
        <v>159,78</v>
      </c>
      <c r="Q8" s="57">
        <f>P8-R8</f>
        <v>1.6599999999999966</v>
      </c>
      <c r="R8" s="57" t="str">
        <f>H8</f>
        <v>158,12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44</v>
      </c>
      <c r="H9" t="s">
        <v>42</v>
      </c>
      <c r="J9" s="55">
        <v>2</v>
      </c>
      <c r="K9" s="55" t="str">
        <f t="shared" si="0"/>
        <v>В47-202</v>
      </c>
      <c r="L9" s="55" t="str">
        <f t="shared" si="0"/>
        <v>159,72</v>
      </c>
      <c r="M9" s="55" t="str">
        <f t="shared" ref="M9:M72" si="2">$L$2</f>
        <v>88-8(47)</v>
      </c>
      <c r="N9" s="56">
        <f t="shared" si="1"/>
        <v>0</v>
      </c>
      <c r="O9" s="56">
        <f t="shared" si="1"/>
        <v>0</v>
      </c>
      <c r="P9" s="56" t="str">
        <f t="shared" ref="P9:P72" si="3">L9</f>
        <v>159,72</v>
      </c>
      <c r="Q9" s="57">
        <f t="shared" ref="Q9:Q72" si="4">P9-R9</f>
        <v>1.5999999999999943</v>
      </c>
      <c r="R9" s="57" t="str">
        <f t="shared" ref="R9:R72" si="5">H9</f>
        <v>158,12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45</v>
      </c>
      <c r="G10" t="s">
        <v>46</v>
      </c>
      <c r="H10" t="s">
        <v>47</v>
      </c>
      <c r="J10" s="61">
        <v>3</v>
      </c>
      <c r="K10" s="61" t="str">
        <f t="shared" si="0"/>
        <v>В47-203</v>
      </c>
      <c r="L10" s="55" t="str">
        <f t="shared" si="0"/>
        <v>159,73</v>
      </c>
      <c r="M10" s="55" t="str">
        <f t="shared" si="2"/>
        <v>88-8(47)</v>
      </c>
      <c r="N10" s="62">
        <f t="shared" si="1"/>
        <v>0</v>
      </c>
      <c r="O10" s="62">
        <f t="shared" si="1"/>
        <v>0</v>
      </c>
      <c r="P10" s="56" t="str">
        <f t="shared" si="3"/>
        <v>159,73</v>
      </c>
      <c r="Q10" s="57">
        <f t="shared" si="4"/>
        <v>1.8799999999999955</v>
      </c>
      <c r="R10" s="57" t="str">
        <f t="shared" si="5"/>
        <v>157,85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48</v>
      </c>
      <c r="G11" t="s">
        <v>49</v>
      </c>
      <c r="H11" t="s">
        <v>50</v>
      </c>
      <c r="J11" s="61">
        <v>4</v>
      </c>
      <c r="K11" s="61" t="str">
        <f t="shared" si="0"/>
        <v>В47-204</v>
      </c>
      <c r="L11" s="55" t="str">
        <f t="shared" si="0"/>
        <v>159,76</v>
      </c>
      <c r="M11" s="55" t="str">
        <f t="shared" si="2"/>
        <v>88-8(47)</v>
      </c>
      <c r="N11" s="62">
        <f t="shared" si="1"/>
        <v>0</v>
      </c>
      <c r="O11" s="62">
        <f t="shared" si="1"/>
        <v>0</v>
      </c>
      <c r="P11" s="56" t="str">
        <f t="shared" si="3"/>
        <v>159,76</v>
      </c>
      <c r="Q11" s="57">
        <f t="shared" si="4"/>
        <v>1.8999999999999773</v>
      </c>
      <c r="R11" s="57" t="str">
        <f t="shared" si="5"/>
        <v>157,86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51</v>
      </c>
      <c r="G12" t="s">
        <v>52</v>
      </c>
      <c r="H12" t="s">
        <v>53</v>
      </c>
      <c r="J12" s="61">
        <v>5</v>
      </c>
      <c r="K12" s="61" t="str">
        <f t="shared" si="0"/>
        <v>В47-205</v>
      </c>
      <c r="L12" s="55" t="str">
        <f t="shared" si="0"/>
        <v>159,23</v>
      </c>
      <c r="M12" s="55" t="str">
        <f t="shared" si="2"/>
        <v>88-8(47)</v>
      </c>
      <c r="N12" s="62">
        <f t="shared" si="1"/>
        <v>0</v>
      </c>
      <c r="O12" s="62">
        <f t="shared" si="1"/>
        <v>0</v>
      </c>
      <c r="P12" s="56" t="str">
        <f t="shared" si="3"/>
        <v>159,23</v>
      </c>
      <c r="Q12" s="57">
        <f t="shared" si="4"/>
        <v>1.4399999999999977</v>
      </c>
      <c r="R12" s="57" t="str">
        <f t="shared" si="5"/>
        <v>157,79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54</v>
      </c>
      <c r="G13" t="s">
        <v>55</v>
      </c>
      <c r="H13" t="s">
        <v>56</v>
      </c>
      <c r="J13" s="61">
        <v>6</v>
      </c>
      <c r="K13" s="61" t="str">
        <f t="shared" si="0"/>
        <v>В47-206</v>
      </c>
      <c r="L13" s="55" t="str">
        <f t="shared" si="0"/>
        <v>159,20</v>
      </c>
      <c r="M13" s="55" t="str">
        <f t="shared" si="2"/>
        <v>88-8(47)</v>
      </c>
      <c r="N13" s="62">
        <f t="shared" si="1"/>
        <v>0</v>
      </c>
      <c r="O13" s="62">
        <f t="shared" si="1"/>
        <v>0</v>
      </c>
      <c r="P13" s="56" t="str">
        <f t="shared" si="3"/>
        <v>159,20</v>
      </c>
      <c r="Q13" s="57">
        <f t="shared" si="4"/>
        <v>1.75</v>
      </c>
      <c r="R13" s="57" t="str">
        <f t="shared" si="5"/>
        <v>157,45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57</v>
      </c>
      <c r="G14" t="s">
        <v>58</v>
      </c>
      <c r="H14" t="s">
        <v>59</v>
      </c>
      <c r="J14" s="61">
        <v>7</v>
      </c>
      <c r="K14" s="61" t="str">
        <f t="shared" si="0"/>
        <v>В47-207</v>
      </c>
      <c r="L14" s="55" t="str">
        <f t="shared" si="0"/>
        <v>159,06</v>
      </c>
      <c r="M14" s="55" t="str">
        <f t="shared" si="2"/>
        <v>88-8(47)</v>
      </c>
      <c r="N14" s="62">
        <f t="shared" si="1"/>
        <v>0</v>
      </c>
      <c r="O14" s="62">
        <f t="shared" si="1"/>
        <v>0</v>
      </c>
      <c r="P14" s="56" t="str">
        <f t="shared" si="3"/>
        <v>159,06</v>
      </c>
      <c r="Q14" s="57">
        <f t="shared" si="4"/>
        <v>1.6800000000000068</v>
      </c>
      <c r="R14" s="57" t="str">
        <f t="shared" si="5"/>
        <v>157,38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</v>
      </c>
      <c r="G15" t="s">
        <v>61</v>
      </c>
      <c r="H15" t="s">
        <v>62</v>
      </c>
      <c r="J15" s="55">
        <v>8</v>
      </c>
      <c r="K15" s="55" t="str">
        <f t="shared" si="0"/>
        <v>В47-208</v>
      </c>
      <c r="L15" s="55" t="str">
        <f t="shared" si="0"/>
        <v>159,80</v>
      </c>
      <c r="M15" s="55" t="str">
        <f t="shared" si="2"/>
        <v>88-8(47)</v>
      </c>
      <c r="N15" s="56">
        <f t="shared" si="1"/>
        <v>0</v>
      </c>
      <c r="O15" s="56">
        <f t="shared" si="1"/>
        <v>0</v>
      </c>
      <c r="P15" s="56" t="str">
        <f t="shared" si="3"/>
        <v>159,80</v>
      </c>
      <c r="Q15" s="57">
        <f t="shared" si="4"/>
        <v>1.3400000000000034</v>
      </c>
      <c r="R15" s="57" t="str">
        <f t="shared" si="5"/>
        <v>158,46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63</v>
      </c>
      <c r="G16" t="s">
        <v>64</v>
      </c>
      <c r="H16" t="s">
        <v>65</v>
      </c>
      <c r="J16" s="61">
        <v>9</v>
      </c>
      <c r="K16" s="61" t="str">
        <f t="shared" si="0"/>
        <v>В47-209</v>
      </c>
      <c r="L16" s="55" t="str">
        <f t="shared" si="0"/>
        <v>159,04</v>
      </c>
      <c r="M16" s="55" t="str">
        <f t="shared" si="2"/>
        <v>88-8(47)</v>
      </c>
      <c r="N16" s="62">
        <f t="shared" si="1"/>
        <v>0</v>
      </c>
      <c r="O16" s="62">
        <f t="shared" si="1"/>
        <v>0</v>
      </c>
      <c r="P16" s="56" t="str">
        <f t="shared" si="3"/>
        <v>159,04</v>
      </c>
      <c r="Q16" s="57">
        <f t="shared" si="4"/>
        <v>1.7800000000000011</v>
      </c>
      <c r="R16" s="57" t="str">
        <f t="shared" si="5"/>
        <v>157,26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66</v>
      </c>
      <c r="G17" t="s">
        <v>67</v>
      </c>
      <c r="H17" t="s">
        <v>68</v>
      </c>
      <c r="J17" s="61">
        <v>10</v>
      </c>
      <c r="K17" s="61" t="str">
        <f t="shared" si="0"/>
        <v>В47-210</v>
      </c>
      <c r="L17" s="55" t="str">
        <f t="shared" si="0"/>
        <v>159,03</v>
      </c>
      <c r="M17" s="55" t="str">
        <f t="shared" si="2"/>
        <v>88-8(47)</v>
      </c>
      <c r="N17" s="62">
        <f t="shared" si="1"/>
        <v>0</v>
      </c>
      <c r="O17" s="62">
        <f t="shared" si="1"/>
        <v>0</v>
      </c>
      <c r="P17" s="56" t="str">
        <f t="shared" si="3"/>
        <v>159,03</v>
      </c>
      <c r="Q17" s="57">
        <f t="shared" si="4"/>
        <v>1.9099999999999966</v>
      </c>
      <c r="R17" s="57" t="str">
        <f t="shared" si="5"/>
        <v>157,12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69</v>
      </c>
      <c r="G18" t="s">
        <v>70</v>
      </c>
      <c r="H18" t="s">
        <v>71</v>
      </c>
      <c r="J18" s="61">
        <v>11</v>
      </c>
      <c r="K18" s="61" t="str">
        <f t="shared" si="0"/>
        <v>В47-211</v>
      </c>
      <c r="L18" s="55" t="str">
        <f t="shared" si="0"/>
        <v>159,33</v>
      </c>
      <c r="M18" s="55" t="str">
        <f t="shared" si="2"/>
        <v>88-8(47)</v>
      </c>
      <c r="N18" s="62">
        <f t="shared" si="1"/>
        <v>0</v>
      </c>
      <c r="O18" s="62">
        <f t="shared" si="1"/>
        <v>0</v>
      </c>
      <c r="P18" s="56" t="str">
        <f t="shared" si="3"/>
        <v>159,33</v>
      </c>
      <c r="Q18" s="57">
        <f t="shared" si="4"/>
        <v>1.6200000000000045</v>
      </c>
      <c r="R18" s="57" t="str">
        <f t="shared" si="5"/>
        <v>157,71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72</v>
      </c>
      <c r="G19" t="s">
        <v>73</v>
      </c>
      <c r="H19" t="s">
        <v>74</v>
      </c>
      <c r="J19" s="61">
        <v>12</v>
      </c>
      <c r="K19" s="61" t="str">
        <f t="shared" si="0"/>
        <v>В47-212</v>
      </c>
      <c r="L19" s="55" t="str">
        <f t="shared" si="0"/>
        <v>158,67</v>
      </c>
      <c r="M19" s="55" t="str">
        <f t="shared" si="2"/>
        <v>88-8(47)</v>
      </c>
      <c r="N19" s="62">
        <f t="shared" si="1"/>
        <v>0</v>
      </c>
      <c r="O19" s="62">
        <f t="shared" si="1"/>
        <v>0</v>
      </c>
      <c r="P19" s="56" t="str">
        <f t="shared" si="3"/>
        <v>158,67</v>
      </c>
      <c r="Q19" s="57">
        <f t="shared" si="4"/>
        <v>1.6799999999999784</v>
      </c>
      <c r="R19" s="57" t="str">
        <f t="shared" si="5"/>
        <v>156,99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75</v>
      </c>
      <c r="G20" t="s">
        <v>76</v>
      </c>
      <c r="H20" t="s">
        <v>77</v>
      </c>
      <c r="J20" s="61">
        <v>13</v>
      </c>
      <c r="K20" s="61" t="str">
        <f t="shared" si="0"/>
        <v>В47-213</v>
      </c>
      <c r="L20" s="55" t="str">
        <f t="shared" si="0"/>
        <v>158,76</v>
      </c>
      <c r="M20" s="55" t="str">
        <f t="shared" si="2"/>
        <v>88-8(47)</v>
      </c>
      <c r="N20" s="62">
        <f t="shared" si="1"/>
        <v>0</v>
      </c>
      <c r="O20" s="62">
        <f t="shared" si="1"/>
        <v>0</v>
      </c>
      <c r="P20" s="56" t="str">
        <f t="shared" si="3"/>
        <v>158,76</v>
      </c>
      <c r="Q20" s="57">
        <f t="shared" si="4"/>
        <v>1.8100000000000023</v>
      </c>
      <c r="R20" s="57" t="str">
        <f t="shared" si="5"/>
        <v>156,95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78</v>
      </c>
      <c r="G21" t="s">
        <v>79</v>
      </c>
      <c r="H21" t="s">
        <v>80</v>
      </c>
      <c r="J21" s="61">
        <v>14</v>
      </c>
      <c r="K21" s="61" t="str">
        <f t="shared" si="0"/>
        <v>В47-214</v>
      </c>
      <c r="L21" s="55" t="str">
        <f t="shared" si="0"/>
        <v>158,72</v>
      </c>
      <c r="M21" s="55" t="str">
        <f t="shared" si="2"/>
        <v>88-8(47)</v>
      </c>
      <c r="N21" s="62">
        <f t="shared" si="1"/>
        <v>0</v>
      </c>
      <c r="O21" s="62">
        <f t="shared" si="1"/>
        <v>0</v>
      </c>
      <c r="P21" s="56" t="str">
        <f t="shared" si="3"/>
        <v>158,72</v>
      </c>
      <c r="Q21" s="57">
        <f t="shared" si="4"/>
        <v>1.9000000000000057</v>
      </c>
      <c r="R21" s="57" t="str">
        <f t="shared" si="5"/>
        <v>156,82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81</v>
      </c>
      <c r="G22" t="s">
        <v>82</v>
      </c>
      <c r="H22" t="s">
        <v>67</v>
      </c>
      <c r="J22" s="61">
        <v>15</v>
      </c>
      <c r="K22" s="61" t="str">
        <f t="shared" si="0"/>
        <v>В47-215</v>
      </c>
      <c r="L22" s="55" t="str">
        <f t="shared" si="0"/>
        <v>160,19</v>
      </c>
      <c r="M22" s="55" t="str">
        <f t="shared" si="2"/>
        <v>88-8(47)</v>
      </c>
      <c r="N22" s="62">
        <f t="shared" si="1"/>
        <v>0</v>
      </c>
      <c r="O22" s="62">
        <f t="shared" si="1"/>
        <v>0</v>
      </c>
      <c r="P22" s="56" t="str">
        <f t="shared" si="3"/>
        <v>160,19</v>
      </c>
      <c r="Q22" s="57">
        <f t="shared" si="4"/>
        <v>1.1599999999999966</v>
      </c>
      <c r="R22" s="57" t="str">
        <f t="shared" si="5"/>
        <v>159,03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83</v>
      </c>
      <c r="G23" t="s">
        <v>84</v>
      </c>
      <c r="H23" t="s">
        <v>85</v>
      </c>
      <c r="J23" s="61">
        <v>16</v>
      </c>
      <c r="K23" s="61" t="str">
        <f t="shared" si="0"/>
        <v>В47-216</v>
      </c>
      <c r="L23" s="55" t="str">
        <f t="shared" si="0"/>
        <v>161,17</v>
      </c>
      <c r="M23" s="55" t="str">
        <f t="shared" si="2"/>
        <v>88-8(47)</v>
      </c>
      <c r="N23" s="62">
        <f t="shared" si="1"/>
        <v>0</v>
      </c>
      <c r="O23" s="62">
        <f t="shared" si="1"/>
        <v>0</v>
      </c>
      <c r="P23" s="56" t="str">
        <f t="shared" si="3"/>
        <v>161,17</v>
      </c>
      <c r="Q23" s="57">
        <f t="shared" si="4"/>
        <v>1.5499999999999829</v>
      </c>
      <c r="R23" s="57" t="str">
        <f t="shared" si="5"/>
        <v>159,62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86</v>
      </c>
      <c r="G24" t="s">
        <v>87</v>
      </c>
      <c r="H24" t="s">
        <v>88</v>
      </c>
      <c r="J24" s="61">
        <v>17</v>
      </c>
      <c r="K24" s="61" t="str">
        <f t="shared" si="0"/>
        <v>В47-217</v>
      </c>
      <c r="L24" s="55" t="str">
        <f t="shared" si="0"/>
        <v>160,01</v>
      </c>
      <c r="M24" s="55" t="str">
        <f t="shared" si="2"/>
        <v>88-8(47)</v>
      </c>
      <c r="N24" s="62">
        <f t="shared" si="1"/>
        <v>0</v>
      </c>
      <c r="O24" s="62">
        <f t="shared" si="1"/>
        <v>0</v>
      </c>
      <c r="P24" s="56" t="str">
        <f t="shared" si="3"/>
        <v>160,01</v>
      </c>
      <c r="Q24" s="57">
        <f t="shared" si="4"/>
        <v>1.8100000000000023</v>
      </c>
      <c r="R24" s="57" t="str">
        <f t="shared" si="5"/>
        <v>158,20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89</v>
      </c>
      <c r="G25" t="s">
        <v>90</v>
      </c>
      <c r="H25" t="s">
        <v>91</v>
      </c>
      <c r="J25" s="61">
        <v>18</v>
      </c>
      <c r="K25" s="61" t="str">
        <f t="shared" si="0"/>
        <v>В47-218</v>
      </c>
      <c r="L25" s="55" t="str">
        <f t="shared" si="0"/>
        <v>159,58</v>
      </c>
      <c r="M25" s="55" t="str">
        <f t="shared" si="2"/>
        <v>88-8(47)</v>
      </c>
      <c r="N25" s="62">
        <f t="shared" si="1"/>
        <v>0</v>
      </c>
      <c r="O25" s="62">
        <f t="shared" si="1"/>
        <v>0</v>
      </c>
      <c r="P25" s="56" t="str">
        <f t="shared" si="3"/>
        <v>159,58</v>
      </c>
      <c r="Q25" s="57">
        <f t="shared" si="4"/>
        <v>1.7800000000000011</v>
      </c>
      <c r="R25" s="57" t="str">
        <f t="shared" si="5"/>
        <v>157,80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92</v>
      </c>
      <c r="G26" t="s">
        <v>93</v>
      </c>
      <c r="H26" t="s">
        <v>94</v>
      </c>
      <c r="J26" s="61">
        <v>19</v>
      </c>
      <c r="K26" s="61" t="str">
        <f t="shared" si="0"/>
        <v>В47-219</v>
      </c>
      <c r="L26" s="55" t="str">
        <f t="shared" si="0"/>
        <v>158,50</v>
      </c>
      <c r="M26" s="61" t="str">
        <f t="shared" si="2"/>
        <v>88-8(47)</v>
      </c>
      <c r="N26" s="62">
        <f t="shared" si="1"/>
        <v>0</v>
      </c>
      <c r="O26" s="62">
        <f t="shared" si="1"/>
        <v>0</v>
      </c>
      <c r="P26" s="56" t="str">
        <f t="shared" si="3"/>
        <v>158,50</v>
      </c>
      <c r="Q26" s="57">
        <f t="shared" si="4"/>
        <v>1.8199999999999932</v>
      </c>
      <c r="R26" s="57" t="str">
        <f t="shared" si="5"/>
        <v>156,68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95</v>
      </c>
      <c r="G27" t="s">
        <v>96</v>
      </c>
      <c r="H27" t="s">
        <v>97</v>
      </c>
      <c r="J27" s="61">
        <v>20</v>
      </c>
      <c r="K27" s="55" t="str">
        <f t="shared" si="0"/>
        <v>В47-220</v>
      </c>
      <c r="L27" s="55" t="str">
        <f t="shared" si="0"/>
        <v>158,59</v>
      </c>
      <c r="M27" s="55" t="str">
        <f t="shared" si="2"/>
        <v>88-8(47)</v>
      </c>
      <c r="N27" s="56">
        <f t="shared" si="1"/>
        <v>0</v>
      </c>
      <c r="O27" s="56">
        <f t="shared" si="1"/>
        <v>0</v>
      </c>
      <c r="P27" s="56" t="str">
        <f t="shared" si="3"/>
        <v>158,59</v>
      </c>
      <c r="Q27" s="57">
        <f t="shared" si="4"/>
        <v>1.9399999999999977</v>
      </c>
      <c r="R27" s="57" t="str">
        <f t="shared" si="5"/>
        <v>156,65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98</v>
      </c>
      <c r="G28" t="s">
        <v>99</v>
      </c>
      <c r="H28" t="s">
        <v>100</v>
      </c>
      <c r="I28" s="60"/>
      <c r="J28" s="61">
        <v>21</v>
      </c>
      <c r="K28" s="55" t="str">
        <f t="shared" si="0"/>
        <v>В47-221</v>
      </c>
      <c r="L28" s="55" t="str">
        <f t="shared" si="0"/>
        <v>158,64</v>
      </c>
      <c r="M28" s="55" t="str">
        <f t="shared" si="2"/>
        <v>88-8(47)</v>
      </c>
      <c r="N28" s="56">
        <f t="shared" si="1"/>
        <v>0</v>
      </c>
      <c r="O28" s="56">
        <f t="shared" si="1"/>
        <v>0</v>
      </c>
      <c r="P28" s="56" t="str">
        <f t="shared" si="3"/>
        <v>158,64</v>
      </c>
      <c r="Q28" s="57">
        <f t="shared" si="4"/>
        <v>2.0699999999999932</v>
      </c>
      <c r="R28" s="57" t="str">
        <f t="shared" si="5"/>
        <v>156,57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101</v>
      </c>
      <c r="G29" t="s">
        <v>73</v>
      </c>
      <c r="H29" t="s">
        <v>100</v>
      </c>
      <c r="I29" s="60"/>
      <c r="J29" s="61">
        <v>22</v>
      </c>
      <c r="K29" s="55" t="str">
        <f t="shared" si="0"/>
        <v>В47-222</v>
      </c>
      <c r="L29" s="55" t="str">
        <f t="shared" si="0"/>
        <v>158,67</v>
      </c>
      <c r="M29" s="55" t="str">
        <f t="shared" si="2"/>
        <v>88-8(47)</v>
      </c>
      <c r="N29" s="56">
        <f t="shared" si="1"/>
        <v>0</v>
      </c>
      <c r="O29" s="56">
        <f t="shared" si="1"/>
        <v>0</v>
      </c>
      <c r="P29" s="56" t="str">
        <f t="shared" si="3"/>
        <v>158,67</v>
      </c>
      <c r="Q29" s="57">
        <f t="shared" si="4"/>
        <v>2.0999999999999943</v>
      </c>
      <c r="R29" s="57" t="str">
        <f t="shared" si="5"/>
        <v>156,57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102</v>
      </c>
      <c r="G30" t="s">
        <v>103</v>
      </c>
      <c r="H30" t="s">
        <v>104</v>
      </c>
      <c r="I30" s="60"/>
      <c r="J30" s="61">
        <v>23</v>
      </c>
      <c r="K30" s="55" t="str">
        <f t="shared" si="0"/>
        <v>В47-223</v>
      </c>
      <c r="L30" s="55" t="str">
        <f t="shared" si="0"/>
        <v>158,61</v>
      </c>
      <c r="M30" s="55" t="str">
        <f t="shared" si="2"/>
        <v>88-8(47)</v>
      </c>
      <c r="N30" s="56">
        <f t="shared" si="1"/>
        <v>0</v>
      </c>
      <c r="O30" s="56">
        <f t="shared" si="1"/>
        <v>0</v>
      </c>
      <c r="P30" s="56" t="str">
        <f t="shared" si="3"/>
        <v>158,61</v>
      </c>
      <c r="Q30" s="57">
        <f t="shared" si="4"/>
        <v>1.9900000000000091</v>
      </c>
      <c r="R30" s="57" t="str">
        <f t="shared" si="5"/>
        <v>156,62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105</v>
      </c>
      <c r="G31" t="s">
        <v>106</v>
      </c>
      <c r="H31" t="s">
        <v>107</v>
      </c>
      <c r="I31" s="60"/>
      <c r="J31" s="61">
        <v>24</v>
      </c>
      <c r="K31" s="55" t="str">
        <f t="shared" si="0"/>
        <v>В47-224</v>
      </c>
      <c r="L31" s="55" t="str">
        <f t="shared" si="0"/>
        <v>158,33</v>
      </c>
      <c r="M31" s="55" t="str">
        <f t="shared" si="2"/>
        <v>88-8(47)</v>
      </c>
      <c r="N31" s="56">
        <f t="shared" si="1"/>
        <v>0</v>
      </c>
      <c r="O31" s="56">
        <f t="shared" si="1"/>
        <v>0</v>
      </c>
      <c r="P31" s="56" t="str">
        <f t="shared" si="3"/>
        <v>158,33</v>
      </c>
      <c r="Q31" s="57">
        <f t="shared" si="4"/>
        <v>2.1300000000000239</v>
      </c>
      <c r="R31" s="57" t="str">
        <f t="shared" si="5"/>
        <v>156,20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108</v>
      </c>
      <c r="G32" t="s">
        <v>109</v>
      </c>
      <c r="H32" t="s">
        <v>56</v>
      </c>
      <c r="I32" s="60"/>
      <c r="J32" s="61">
        <v>25</v>
      </c>
      <c r="K32" s="55" t="str">
        <f t="shared" si="0"/>
        <v>В47-225</v>
      </c>
      <c r="L32" s="55" t="str">
        <f t="shared" si="0"/>
        <v>158,80</v>
      </c>
      <c r="M32" s="55" t="str">
        <f t="shared" si="2"/>
        <v>88-8(47)</v>
      </c>
      <c r="N32" s="56">
        <f t="shared" si="1"/>
        <v>0</v>
      </c>
      <c r="O32" s="56">
        <f t="shared" si="1"/>
        <v>0</v>
      </c>
      <c r="P32" s="56" t="str">
        <f t="shared" si="3"/>
        <v>158,80</v>
      </c>
      <c r="Q32" s="57">
        <f t="shared" si="4"/>
        <v>1.3500000000000227</v>
      </c>
      <c r="R32" s="57" t="str">
        <f t="shared" si="5"/>
        <v>157,45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110</v>
      </c>
      <c r="G33" t="s">
        <v>109</v>
      </c>
      <c r="H33" t="s">
        <v>111</v>
      </c>
      <c r="I33" s="60"/>
      <c r="J33" s="61">
        <v>26</v>
      </c>
      <c r="K33" s="55" t="str">
        <f t="shared" si="0"/>
        <v>В47-226</v>
      </c>
      <c r="L33" s="55" t="str">
        <f t="shared" si="0"/>
        <v>158,80</v>
      </c>
      <c r="M33" s="55" t="str">
        <f t="shared" si="2"/>
        <v>88-8(47)</v>
      </c>
      <c r="N33" s="56">
        <f t="shared" si="1"/>
        <v>0</v>
      </c>
      <c r="O33" s="56">
        <f t="shared" si="1"/>
        <v>0</v>
      </c>
      <c r="P33" s="56" t="str">
        <f t="shared" si="3"/>
        <v>158,80</v>
      </c>
      <c r="Q33" s="57">
        <f t="shared" si="4"/>
        <v>1.4300000000000068</v>
      </c>
      <c r="R33" s="57" t="str">
        <f t="shared" si="5"/>
        <v>157,37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112</v>
      </c>
      <c r="G34" t="s">
        <v>113</v>
      </c>
      <c r="H34" t="s">
        <v>114</v>
      </c>
      <c r="I34" s="60"/>
      <c r="J34" s="61">
        <v>27</v>
      </c>
      <c r="K34" s="55" t="str">
        <f t="shared" si="0"/>
        <v>В47-227</v>
      </c>
      <c r="L34" s="55" t="str">
        <f t="shared" si="0"/>
        <v>158,51</v>
      </c>
      <c r="M34" s="55" t="str">
        <f t="shared" si="2"/>
        <v>88-8(47)</v>
      </c>
      <c r="N34" s="56">
        <f t="shared" si="1"/>
        <v>0</v>
      </c>
      <c r="O34" s="56">
        <f t="shared" si="1"/>
        <v>0</v>
      </c>
      <c r="P34" s="56" t="str">
        <f t="shared" si="3"/>
        <v>158,51</v>
      </c>
      <c r="Q34" s="57">
        <f t="shared" si="4"/>
        <v>1.1999999999999886</v>
      </c>
      <c r="R34" s="57" t="str">
        <f t="shared" si="5"/>
        <v>157,31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115</v>
      </c>
      <c r="G35" t="s">
        <v>116</v>
      </c>
      <c r="H35" t="s">
        <v>117</v>
      </c>
      <c r="I35" s="60"/>
      <c r="J35" s="61">
        <v>28</v>
      </c>
      <c r="K35" s="55" t="str">
        <f t="shared" si="0"/>
        <v>В47-228</v>
      </c>
      <c r="L35" s="55" t="str">
        <f t="shared" si="0"/>
        <v>158,05</v>
      </c>
      <c r="M35" s="55" t="str">
        <f t="shared" si="2"/>
        <v>88-8(47)</v>
      </c>
      <c r="N35" s="56">
        <f t="shared" si="1"/>
        <v>0</v>
      </c>
      <c r="O35" s="56">
        <f t="shared" si="1"/>
        <v>0</v>
      </c>
      <c r="P35" s="56" t="str">
        <f t="shared" si="3"/>
        <v>158,05</v>
      </c>
      <c r="Q35" s="57">
        <f t="shared" si="4"/>
        <v>1</v>
      </c>
      <c r="R35" s="57" t="str">
        <f t="shared" si="5"/>
        <v>157,05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118</v>
      </c>
      <c r="G36" t="s">
        <v>119</v>
      </c>
      <c r="H36" t="s">
        <v>120</v>
      </c>
      <c r="I36" s="60"/>
      <c r="J36" s="61">
        <v>29</v>
      </c>
      <c r="K36" s="55" t="str">
        <f t="shared" si="0"/>
        <v>В47-229</v>
      </c>
      <c r="L36" s="55" t="str">
        <f t="shared" si="0"/>
        <v>158,06</v>
      </c>
      <c r="M36" s="55" t="str">
        <f t="shared" si="2"/>
        <v>88-8(47)</v>
      </c>
      <c r="N36" s="56">
        <f t="shared" si="1"/>
        <v>0</v>
      </c>
      <c r="O36" s="56">
        <f t="shared" si="1"/>
        <v>0</v>
      </c>
      <c r="P36" s="56" t="str">
        <f t="shared" si="3"/>
        <v>158,06</v>
      </c>
      <c r="Q36" s="57">
        <f t="shared" si="4"/>
        <v>1.9099999999999966</v>
      </c>
      <c r="R36" s="57" t="str">
        <f t="shared" si="5"/>
        <v>156,15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121</v>
      </c>
      <c r="G37" t="s">
        <v>122</v>
      </c>
      <c r="H37" t="s">
        <v>123</v>
      </c>
      <c r="I37" s="60"/>
      <c r="J37" s="61">
        <v>30</v>
      </c>
      <c r="K37" s="55" t="str">
        <f t="shared" si="0"/>
        <v>В47-230</v>
      </c>
      <c r="L37" s="55" t="str">
        <f t="shared" si="0"/>
        <v>157,69</v>
      </c>
      <c r="M37" s="55" t="str">
        <f t="shared" si="2"/>
        <v>88-8(47)</v>
      </c>
      <c r="N37" s="56">
        <f t="shared" si="1"/>
        <v>0</v>
      </c>
      <c r="O37" s="56">
        <f t="shared" si="1"/>
        <v>0</v>
      </c>
      <c r="P37" s="56" t="str">
        <f t="shared" si="3"/>
        <v>157,69</v>
      </c>
      <c r="Q37" s="57">
        <f t="shared" si="4"/>
        <v>1.5099999999999909</v>
      </c>
      <c r="R37" s="57" t="str">
        <f t="shared" si="5"/>
        <v>156,18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124</v>
      </c>
      <c r="G38" t="s">
        <v>125</v>
      </c>
      <c r="H38" t="s">
        <v>107</v>
      </c>
      <c r="I38" s="60"/>
      <c r="J38" s="61">
        <v>31</v>
      </c>
      <c r="K38" s="55" t="str">
        <f t="shared" si="0"/>
        <v>В47-231</v>
      </c>
      <c r="L38" s="55" t="str">
        <f t="shared" si="0"/>
        <v>157,61</v>
      </c>
      <c r="M38" s="55" t="str">
        <f t="shared" si="2"/>
        <v>88-8(47)</v>
      </c>
      <c r="N38" s="56">
        <f t="shared" si="1"/>
        <v>0</v>
      </c>
      <c r="O38" s="56">
        <f t="shared" si="1"/>
        <v>0</v>
      </c>
      <c r="P38" s="56" t="str">
        <f t="shared" si="3"/>
        <v>157,61</v>
      </c>
      <c r="Q38" s="57">
        <f t="shared" si="4"/>
        <v>1.410000000000025</v>
      </c>
      <c r="R38" s="57" t="str">
        <f t="shared" si="5"/>
        <v>156,20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126</v>
      </c>
      <c r="G39" t="s">
        <v>127</v>
      </c>
      <c r="H39" t="s">
        <v>128</v>
      </c>
      <c r="I39" s="60"/>
      <c r="J39" s="61">
        <v>32</v>
      </c>
      <c r="K39" s="55" t="str">
        <f t="shared" si="0"/>
        <v>В47-232</v>
      </c>
      <c r="L39" s="55" t="str">
        <f t="shared" si="0"/>
        <v>156,01</v>
      </c>
      <c r="M39" s="55" t="str">
        <f t="shared" si="2"/>
        <v>88-8(47)</v>
      </c>
      <c r="N39" s="56">
        <f t="shared" si="1"/>
        <v>0</v>
      </c>
      <c r="O39" s="56">
        <f t="shared" si="1"/>
        <v>0</v>
      </c>
      <c r="P39" s="56" t="str">
        <f t="shared" si="3"/>
        <v>156,01</v>
      </c>
      <c r="Q39" s="57">
        <f t="shared" si="4"/>
        <v>2.5600000000000023</v>
      </c>
      <c r="R39" s="57" t="str">
        <f t="shared" si="5"/>
        <v>153,45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129</v>
      </c>
      <c r="G40" t="s">
        <v>130</v>
      </c>
      <c r="H40" t="s">
        <v>131</v>
      </c>
      <c r="I40" s="60"/>
      <c r="J40" s="61">
        <v>33</v>
      </c>
      <c r="K40" s="55" t="str">
        <f t="shared" si="0"/>
        <v>В47-233</v>
      </c>
      <c r="L40" s="55" t="str">
        <f t="shared" si="0"/>
        <v>156,37</v>
      </c>
      <c r="M40" s="55" t="str">
        <f t="shared" si="2"/>
        <v>88-8(47)</v>
      </c>
      <c r="N40" s="56">
        <f t="shared" si="1"/>
        <v>0</v>
      </c>
      <c r="O40" s="56">
        <f t="shared" si="1"/>
        <v>0</v>
      </c>
      <c r="P40" s="56" t="str">
        <f t="shared" si="3"/>
        <v>156,37</v>
      </c>
      <c r="Q40" s="57">
        <f t="shared" si="4"/>
        <v>2.3400000000000034</v>
      </c>
      <c r="R40" s="57" t="str">
        <f t="shared" si="5"/>
        <v>154,03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132</v>
      </c>
      <c r="G41" t="s">
        <v>94</v>
      </c>
      <c r="H41" t="s">
        <v>133</v>
      </c>
      <c r="I41" s="60"/>
      <c r="J41" s="61">
        <v>34</v>
      </c>
      <c r="K41" s="55" t="str">
        <f t="shared" si="0"/>
        <v>В47-234</v>
      </c>
      <c r="L41" s="55" t="str">
        <f t="shared" si="0"/>
        <v>156,68</v>
      </c>
      <c r="M41" s="55" t="str">
        <f t="shared" si="2"/>
        <v>88-8(47)</v>
      </c>
      <c r="N41" s="56">
        <f t="shared" si="1"/>
        <v>0</v>
      </c>
      <c r="O41" s="56">
        <f t="shared" si="1"/>
        <v>0</v>
      </c>
      <c r="P41" s="56" t="str">
        <f t="shared" si="3"/>
        <v>156,68</v>
      </c>
      <c r="Q41" s="57">
        <f t="shared" si="4"/>
        <v>2.0300000000000011</v>
      </c>
      <c r="R41" s="57" t="str">
        <f t="shared" si="5"/>
        <v>154,65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134</v>
      </c>
      <c r="G42" t="s">
        <v>104</v>
      </c>
      <c r="H42" t="s">
        <v>135</v>
      </c>
      <c r="I42" s="60"/>
      <c r="J42" s="61">
        <v>35</v>
      </c>
      <c r="K42" s="55" t="str">
        <f t="shared" si="0"/>
        <v>В47-235</v>
      </c>
      <c r="L42" s="55" t="str">
        <f t="shared" si="0"/>
        <v>156,62</v>
      </c>
      <c r="M42" s="55" t="str">
        <f t="shared" si="2"/>
        <v>88-8(47)</v>
      </c>
      <c r="N42" s="56">
        <f t="shared" si="1"/>
        <v>0</v>
      </c>
      <c r="O42" s="56">
        <f t="shared" si="1"/>
        <v>0</v>
      </c>
      <c r="P42" s="56" t="str">
        <f t="shared" si="3"/>
        <v>156,62</v>
      </c>
      <c r="Q42" s="57">
        <f t="shared" si="4"/>
        <v>1.8300000000000125</v>
      </c>
      <c r="R42" s="57" t="str">
        <f t="shared" si="5"/>
        <v>154,79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136</v>
      </c>
      <c r="G43" t="s">
        <v>137</v>
      </c>
      <c r="H43" t="s">
        <v>138</v>
      </c>
      <c r="I43" s="60"/>
      <c r="J43" s="61">
        <v>36</v>
      </c>
      <c r="K43" s="55" t="str">
        <f t="shared" si="0"/>
        <v>В47-236</v>
      </c>
      <c r="L43" s="55" t="str">
        <f t="shared" si="0"/>
        <v>156,84</v>
      </c>
      <c r="M43" s="55" t="str">
        <f t="shared" si="2"/>
        <v>88-8(47)</v>
      </c>
      <c r="N43" s="56">
        <f t="shared" si="1"/>
        <v>0</v>
      </c>
      <c r="O43" s="56">
        <f t="shared" si="1"/>
        <v>0</v>
      </c>
      <c r="P43" s="56" t="str">
        <f t="shared" si="3"/>
        <v>156,84</v>
      </c>
      <c r="Q43" s="57">
        <f t="shared" si="4"/>
        <v>1.1500000000000057</v>
      </c>
      <c r="R43" s="57" t="str">
        <f t="shared" si="5"/>
        <v>155,69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139</v>
      </c>
      <c r="G44" t="s">
        <v>140</v>
      </c>
      <c r="H44" t="s">
        <v>141</v>
      </c>
      <c r="I44" s="60"/>
      <c r="J44" s="61">
        <v>37</v>
      </c>
      <c r="K44" s="55" t="str">
        <f t="shared" si="0"/>
        <v>В47-237</v>
      </c>
      <c r="L44" s="55" t="str">
        <f t="shared" si="0"/>
        <v>156,85</v>
      </c>
      <c r="M44" s="55" t="str">
        <f t="shared" si="2"/>
        <v>88-8(47)</v>
      </c>
      <c r="N44" s="56">
        <f t="shared" si="1"/>
        <v>0</v>
      </c>
      <c r="O44" s="56">
        <f t="shared" si="1"/>
        <v>0</v>
      </c>
      <c r="P44" s="56" t="str">
        <f t="shared" si="3"/>
        <v>156,85</v>
      </c>
      <c r="Q44" s="57">
        <f t="shared" si="4"/>
        <v>1.6800000000000068</v>
      </c>
      <c r="R44" s="57" t="str">
        <f t="shared" si="5"/>
        <v>155,17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142</v>
      </c>
      <c r="G45" t="s">
        <v>143</v>
      </c>
      <c r="H45" t="s">
        <v>144</v>
      </c>
      <c r="I45" s="60"/>
      <c r="J45" s="61">
        <v>38</v>
      </c>
      <c r="K45" s="55" t="str">
        <f t="shared" si="0"/>
        <v>В47-238</v>
      </c>
      <c r="L45" s="55" t="str">
        <f t="shared" si="0"/>
        <v>156,78</v>
      </c>
      <c r="M45" s="55" t="str">
        <f t="shared" si="2"/>
        <v>88-8(47)</v>
      </c>
      <c r="N45" s="56">
        <f t="shared" si="1"/>
        <v>0</v>
      </c>
      <c r="O45" s="56">
        <f t="shared" si="1"/>
        <v>0</v>
      </c>
      <c r="P45" s="56" t="str">
        <f t="shared" si="3"/>
        <v>156,78</v>
      </c>
      <c r="Q45" s="57">
        <f t="shared" si="4"/>
        <v>1.8900000000000148</v>
      </c>
      <c r="R45" s="57" t="str">
        <f t="shared" si="5"/>
        <v>154,89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145</v>
      </c>
      <c r="G46" t="s">
        <v>146</v>
      </c>
      <c r="H46" t="s">
        <v>147</v>
      </c>
      <c r="I46" s="60"/>
      <c r="J46" s="61">
        <v>39</v>
      </c>
      <c r="K46" s="55" t="str">
        <f t="shared" si="0"/>
        <v>В47-239</v>
      </c>
      <c r="L46" s="55" t="str">
        <f t="shared" si="0"/>
        <v>156,63</v>
      </c>
      <c r="M46" s="55" t="str">
        <f t="shared" si="2"/>
        <v>88-8(47)</v>
      </c>
      <c r="N46" s="56">
        <f t="shared" si="1"/>
        <v>0</v>
      </c>
      <c r="O46" s="56">
        <f t="shared" si="1"/>
        <v>0</v>
      </c>
      <c r="P46" s="56" t="str">
        <f t="shared" si="3"/>
        <v>156,63</v>
      </c>
      <c r="Q46" s="57">
        <f t="shared" si="4"/>
        <v>1.710000000000008</v>
      </c>
      <c r="R46" s="57" t="str">
        <f t="shared" si="5"/>
        <v>154,92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148</v>
      </c>
      <c r="G47" t="s">
        <v>149</v>
      </c>
      <c r="H47" t="s">
        <v>150</v>
      </c>
      <c r="I47" s="60"/>
      <c r="J47" s="61">
        <v>40</v>
      </c>
      <c r="K47" s="55" t="str">
        <f t="shared" si="0"/>
        <v>В47-240</v>
      </c>
      <c r="L47" s="55" t="str">
        <f t="shared" si="0"/>
        <v>156,60</v>
      </c>
      <c r="M47" s="55" t="str">
        <f t="shared" si="2"/>
        <v>88-8(47)</v>
      </c>
      <c r="N47" s="56">
        <f t="shared" si="1"/>
        <v>0</v>
      </c>
      <c r="O47" s="56">
        <f t="shared" si="1"/>
        <v>0</v>
      </c>
      <c r="P47" s="56" t="str">
        <f t="shared" si="3"/>
        <v>156,60</v>
      </c>
      <c r="Q47" s="57">
        <f t="shared" si="4"/>
        <v>1.6500000000000057</v>
      </c>
      <c r="R47" s="57" t="str">
        <f t="shared" si="5"/>
        <v>154,95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151</v>
      </c>
      <c r="G48" t="s">
        <v>100</v>
      </c>
      <c r="H48" t="s">
        <v>152</v>
      </c>
      <c r="I48" s="60"/>
      <c r="J48" s="61">
        <v>41</v>
      </c>
      <c r="K48" s="55" t="str">
        <f t="shared" ref="K48:L63" si="6">F48</f>
        <v>В47-241</v>
      </c>
      <c r="L48" s="55" t="str">
        <f t="shared" si="6"/>
        <v>156,57</v>
      </c>
      <c r="M48" s="55" t="str">
        <f t="shared" si="2"/>
        <v>88-8(47)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156,57</v>
      </c>
      <c r="Q48" s="57">
        <f t="shared" si="4"/>
        <v>1.5900000000000034</v>
      </c>
      <c r="R48" s="57" t="str">
        <f t="shared" si="5"/>
        <v>154,98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153</v>
      </c>
      <c r="G49" t="s">
        <v>97</v>
      </c>
      <c r="H49" t="s">
        <v>154</v>
      </c>
      <c r="I49" s="60"/>
      <c r="J49" s="61">
        <v>42</v>
      </c>
      <c r="K49" s="55" t="str">
        <f t="shared" si="6"/>
        <v>В47-242</v>
      </c>
      <c r="L49" s="55" t="str">
        <f t="shared" si="6"/>
        <v>156,65</v>
      </c>
      <c r="M49" s="55" t="str">
        <f t="shared" si="2"/>
        <v>88-8(47)</v>
      </c>
      <c r="N49" s="56">
        <f t="shared" si="7"/>
        <v>0</v>
      </c>
      <c r="O49" s="56">
        <f t="shared" si="7"/>
        <v>0</v>
      </c>
      <c r="P49" s="56" t="str">
        <f t="shared" si="3"/>
        <v>156,65</v>
      </c>
      <c r="Q49" s="57">
        <f t="shared" si="4"/>
        <v>1.5300000000000011</v>
      </c>
      <c r="R49" s="57" t="str">
        <f t="shared" si="5"/>
        <v>155,12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155</v>
      </c>
      <c r="G50" t="s">
        <v>100</v>
      </c>
      <c r="H50" t="s">
        <v>156</v>
      </c>
      <c r="I50" s="60"/>
      <c r="J50" s="61">
        <v>43</v>
      </c>
      <c r="K50" s="55" t="str">
        <f t="shared" si="6"/>
        <v>В47-243</v>
      </c>
      <c r="L50" s="55" t="str">
        <f t="shared" si="6"/>
        <v>156,57</v>
      </c>
      <c r="M50" s="55" t="str">
        <f t="shared" si="2"/>
        <v>88-8(47)</v>
      </c>
      <c r="N50" s="56">
        <f t="shared" si="7"/>
        <v>0</v>
      </c>
      <c r="O50" s="56">
        <f t="shared" si="7"/>
        <v>0</v>
      </c>
      <c r="P50" s="56" t="str">
        <f t="shared" si="3"/>
        <v>156,57</v>
      </c>
      <c r="Q50" s="57">
        <f t="shared" si="4"/>
        <v>1.4099999999999966</v>
      </c>
      <c r="R50" s="57" t="str">
        <f t="shared" si="5"/>
        <v>155,16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157</v>
      </c>
      <c r="G51" t="s">
        <v>146</v>
      </c>
      <c r="H51" t="s">
        <v>158</v>
      </c>
      <c r="I51" s="60"/>
      <c r="J51" s="61">
        <v>44</v>
      </c>
      <c r="K51" s="55" t="str">
        <f t="shared" si="6"/>
        <v>В47-244</v>
      </c>
      <c r="L51" s="55" t="str">
        <f t="shared" si="6"/>
        <v>156,63</v>
      </c>
      <c r="M51" s="55" t="str">
        <f t="shared" si="2"/>
        <v>88-8(47)</v>
      </c>
      <c r="N51" s="56">
        <f t="shared" si="7"/>
        <v>0</v>
      </c>
      <c r="O51" s="56">
        <f t="shared" si="7"/>
        <v>0</v>
      </c>
      <c r="P51" s="56" t="str">
        <f t="shared" si="3"/>
        <v>156,63</v>
      </c>
      <c r="Q51" s="57">
        <f t="shared" si="4"/>
        <v>1.3100000000000023</v>
      </c>
      <c r="R51" s="57" t="str">
        <f t="shared" si="5"/>
        <v>155,32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159</v>
      </c>
      <c r="G52" t="s">
        <v>97</v>
      </c>
      <c r="H52" t="s">
        <v>160</v>
      </c>
      <c r="I52" s="60"/>
      <c r="J52" s="61">
        <v>45</v>
      </c>
      <c r="K52" s="55" t="str">
        <f t="shared" si="6"/>
        <v>В47-245</v>
      </c>
      <c r="L52" s="55" t="str">
        <f t="shared" si="6"/>
        <v>156,65</v>
      </c>
      <c r="M52" s="55" t="str">
        <f t="shared" si="2"/>
        <v>88-8(47)</v>
      </c>
      <c r="N52" s="56">
        <f t="shared" si="7"/>
        <v>0</v>
      </c>
      <c r="O52" s="56">
        <f t="shared" si="7"/>
        <v>0</v>
      </c>
      <c r="P52" s="56" t="str">
        <f t="shared" si="3"/>
        <v>156,65</v>
      </c>
      <c r="Q52" s="57">
        <f t="shared" si="4"/>
        <v>1.3499999999999943</v>
      </c>
      <c r="R52" s="57" t="str">
        <f t="shared" si="5"/>
        <v>155,30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161</v>
      </c>
      <c r="G53" t="s">
        <v>162</v>
      </c>
      <c r="H53" t="s">
        <v>163</v>
      </c>
      <c r="I53" s="60"/>
      <c r="J53" s="61">
        <v>46</v>
      </c>
      <c r="K53" s="55" t="str">
        <f t="shared" si="6"/>
        <v>В47-246</v>
      </c>
      <c r="L53" s="55" t="str">
        <f t="shared" si="6"/>
        <v>156,97</v>
      </c>
      <c r="M53" s="55" t="str">
        <f t="shared" si="2"/>
        <v>88-8(47)</v>
      </c>
      <c r="N53" s="56">
        <f t="shared" si="7"/>
        <v>0</v>
      </c>
      <c r="O53" s="56">
        <f t="shared" si="7"/>
        <v>0</v>
      </c>
      <c r="P53" s="56" t="str">
        <f t="shared" si="3"/>
        <v>156,97</v>
      </c>
      <c r="Q53" s="57">
        <f t="shared" si="4"/>
        <v>1.289999999999992</v>
      </c>
      <c r="R53" s="57" t="str">
        <f t="shared" si="5"/>
        <v>155,68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164</v>
      </c>
      <c r="G54" t="s">
        <v>165</v>
      </c>
      <c r="H54" t="s">
        <v>166</v>
      </c>
      <c r="I54" s="60"/>
      <c r="J54" s="61">
        <v>47</v>
      </c>
      <c r="K54" s="55" t="str">
        <f t="shared" si="6"/>
        <v>В47-247</v>
      </c>
      <c r="L54" s="55" t="str">
        <f t="shared" si="6"/>
        <v>157,18</v>
      </c>
      <c r="M54" s="55" t="str">
        <f t="shared" si="2"/>
        <v>88-8(47)</v>
      </c>
      <c r="N54" s="56">
        <f t="shared" si="7"/>
        <v>0</v>
      </c>
      <c r="O54" s="56">
        <f t="shared" si="7"/>
        <v>0</v>
      </c>
      <c r="P54" s="56" t="str">
        <f t="shared" si="3"/>
        <v>157,18</v>
      </c>
      <c r="Q54" s="57">
        <f t="shared" si="4"/>
        <v>1.2600000000000193</v>
      </c>
      <c r="R54" s="57" t="str">
        <f t="shared" si="5"/>
        <v>155,92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167</v>
      </c>
      <c r="G55" t="s">
        <v>168</v>
      </c>
      <c r="H55" t="s">
        <v>169</v>
      </c>
      <c r="I55" s="60"/>
      <c r="J55" s="61">
        <v>48</v>
      </c>
      <c r="K55" s="55" t="str">
        <f t="shared" si="6"/>
        <v>В47-248</v>
      </c>
      <c r="L55" s="55" t="str">
        <f t="shared" si="6"/>
        <v>157,23</v>
      </c>
      <c r="M55" s="55" t="str">
        <f t="shared" si="2"/>
        <v>88-8(47)</v>
      </c>
      <c r="N55" s="56">
        <f t="shared" si="7"/>
        <v>0</v>
      </c>
      <c r="O55" s="56">
        <f t="shared" si="7"/>
        <v>0</v>
      </c>
      <c r="P55" s="56" t="str">
        <f t="shared" si="3"/>
        <v>157,23</v>
      </c>
      <c r="Q55" s="57">
        <f t="shared" si="4"/>
        <v>1.2299999999999898</v>
      </c>
      <c r="R55" s="57" t="str">
        <f t="shared" si="5"/>
        <v>156,00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170</v>
      </c>
      <c r="G56" t="s">
        <v>56</v>
      </c>
      <c r="H56" t="s">
        <v>171</v>
      </c>
      <c r="I56" s="60"/>
      <c r="J56" s="61">
        <v>49</v>
      </c>
      <c r="K56" s="55" t="str">
        <f t="shared" si="6"/>
        <v>В47-249</v>
      </c>
      <c r="L56" s="55" t="str">
        <f t="shared" si="6"/>
        <v>157,45</v>
      </c>
      <c r="M56" s="55" t="str">
        <f t="shared" si="2"/>
        <v>88-8(47)</v>
      </c>
      <c r="N56" s="56">
        <f t="shared" si="7"/>
        <v>0</v>
      </c>
      <c r="O56" s="56">
        <f t="shared" si="7"/>
        <v>0</v>
      </c>
      <c r="P56" s="56" t="str">
        <f t="shared" si="3"/>
        <v>157,45</v>
      </c>
      <c r="Q56" s="57">
        <f t="shared" si="4"/>
        <v>1.3499999999999943</v>
      </c>
      <c r="R56" s="57" t="str">
        <f t="shared" si="5"/>
        <v>156,10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172</v>
      </c>
      <c r="G57" t="s">
        <v>173</v>
      </c>
      <c r="H57" t="s">
        <v>174</v>
      </c>
      <c r="I57" s="60"/>
      <c r="J57" s="61">
        <v>50</v>
      </c>
      <c r="K57" s="55" t="str">
        <f t="shared" si="6"/>
        <v>В47-250</v>
      </c>
      <c r="L57" s="55" t="str">
        <f t="shared" si="6"/>
        <v>158,43</v>
      </c>
      <c r="M57" s="55" t="str">
        <f t="shared" si="2"/>
        <v>88-8(47)</v>
      </c>
      <c r="N57" s="56">
        <f t="shared" si="7"/>
        <v>0</v>
      </c>
      <c r="O57" s="56">
        <f t="shared" si="7"/>
        <v>0</v>
      </c>
      <c r="P57" s="56" t="str">
        <f t="shared" si="3"/>
        <v>158,43</v>
      </c>
      <c r="Q57" s="57">
        <f t="shared" si="4"/>
        <v>1.8900000000000148</v>
      </c>
      <c r="R57" s="57" t="str">
        <f t="shared" si="5"/>
        <v>156,54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175</v>
      </c>
      <c r="G58" t="s">
        <v>122</v>
      </c>
      <c r="H58" t="s">
        <v>107</v>
      </c>
      <c r="I58" s="60"/>
      <c r="J58" s="61">
        <v>51</v>
      </c>
      <c r="K58" s="55" t="str">
        <f t="shared" si="6"/>
        <v>В47-251</v>
      </c>
      <c r="L58" s="55" t="str">
        <f t="shared" si="6"/>
        <v>157,69</v>
      </c>
      <c r="M58" s="55" t="str">
        <f t="shared" si="2"/>
        <v>88-8(47)</v>
      </c>
      <c r="N58" s="56">
        <f t="shared" si="7"/>
        <v>0</v>
      </c>
      <c r="O58" s="56">
        <f t="shared" si="7"/>
        <v>0</v>
      </c>
      <c r="P58" s="56" t="str">
        <f t="shared" si="3"/>
        <v>157,69</v>
      </c>
      <c r="Q58" s="57">
        <f t="shared" si="4"/>
        <v>1.4900000000000091</v>
      </c>
      <c r="R58" s="57" t="str">
        <f t="shared" si="5"/>
        <v>156,20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176</v>
      </c>
      <c r="G59" t="s">
        <v>177</v>
      </c>
      <c r="H59" t="s">
        <v>178</v>
      </c>
      <c r="I59" s="60"/>
      <c r="J59" s="61">
        <v>52</v>
      </c>
      <c r="K59" s="55" t="str">
        <f t="shared" si="6"/>
        <v>В47-252</v>
      </c>
      <c r="L59" s="55" t="str">
        <f t="shared" si="6"/>
        <v>157,04</v>
      </c>
      <c r="M59" s="55" t="str">
        <f t="shared" si="2"/>
        <v>88-8(47)</v>
      </c>
      <c r="N59" s="56">
        <f t="shared" si="7"/>
        <v>0</v>
      </c>
      <c r="O59" s="56">
        <f t="shared" si="7"/>
        <v>0</v>
      </c>
      <c r="P59" s="56" t="str">
        <f t="shared" si="3"/>
        <v>157,04</v>
      </c>
      <c r="Q59" s="57">
        <f t="shared" si="4"/>
        <v>2.1799999999999784</v>
      </c>
      <c r="R59" s="57" t="str">
        <f t="shared" si="5"/>
        <v>154,86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179</v>
      </c>
      <c r="G60" t="s">
        <v>180</v>
      </c>
      <c r="H60" t="s">
        <v>178</v>
      </c>
      <c r="I60" s="60"/>
      <c r="J60" s="61">
        <v>53</v>
      </c>
      <c r="K60" s="55" t="str">
        <f t="shared" si="6"/>
        <v>В47-253</v>
      </c>
      <c r="L60" s="55" t="str">
        <f t="shared" si="6"/>
        <v>156,48</v>
      </c>
      <c r="M60" s="55" t="str">
        <f t="shared" si="2"/>
        <v>88-8(47)</v>
      </c>
      <c r="N60" s="56">
        <f t="shared" si="7"/>
        <v>0</v>
      </c>
      <c r="O60" s="56">
        <f t="shared" si="7"/>
        <v>0</v>
      </c>
      <c r="P60" s="56" t="str">
        <f t="shared" si="3"/>
        <v>156,48</v>
      </c>
      <c r="Q60" s="57">
        <f t="shared" si="4"/>
        <v>1.6199999999999761</v>
      </c>
      <c r="R60" s="57" t="str">
        <f t="shared" si="5"/>
        <v>154,86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181</v>
      </c>
      <c r="G61" t="s">
        <v>182</v>
      </c>
      <c r="H61" t="s">
        <v>183</v>
      </c>
      <c r="I61" s="60"/>
      <c r="J61" s="61">
        <v>54</v>
      </c>
      <c r="K61" s="55" t="str">
        <f t="shared" si="6"/>
        <v>В47-254</v>
      </c>
      <c r="L61" s="55" t="str">
        <f t="shared" si="6"/>
        <v>156,70</v>
      </c>
      <c r="M61" s="55" t="str">
        <f t="shared" si="2"/>
        <v>88-8(47)</v>
      </c>
      <c r="N61" s="56">
        <f t="shared" si="7"/>
        <v>0</v>
      </c>
      <c r="O61" s="56">
        <f t="shared" si="7"/>
        <v>0</v>
      </c>
      <c r="P61" s="56" t="str">
        <f t="shared" si="3"/>
        <v>156,70</v>
      </c>
      <c r="Q61" s="57">
        <f t="shared" si="4"/>
        <v>1.7999999999999829</v>
      </c>
      <c r="R61" s="57" t="str">
        <f t="shared" si="5"/>
        <v>154,90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184</v>
      </c>
      <c r="G62" t="s">
        <v>169</v>
      </c>
      <c r="H62" t="s">
        <v>147</v>
      </c>
      <c r="I62" s="60"/>
      <c r="J62" s="61">
        <v>55</v>
      </c>
      <c r="K62" s="55" t="str">
        <f t="shared" si="6"/>
        <v>В47-255</v>
      </c>
      <c r="L62" s="55" t="str">
        <f t="shared" si="6"/>
        <v>156,00</v>
      </c>
      <c r="M62" s="55" t="str">
        <f t="shared" si="2"/>
        <v>88-8(47)</v>
      </c>
      <c r="N62" s="56">
        <f t="shared" si="7"/>
        <v>0</v>
      </c>
      <c r="O62" s="56">
        <f t="shared" si="7"/>
        <v>0</v>
      </c>
      <c r="P62" s="56" t="str">
        <f t="shared" si="3"/>
        <v>156,00</v>
      </c>
      <c r="Q62" s="57">
        <f t="shared" si="4"/>
        <v>1.0800000000000125</v>
      </c>
      <c r="R62" s="57" t="str">
        <f t="shared" si="5"/>
        <v>154,92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185</v>
      </c>
      <c r="G63" t="s">
        <v>186</v>
      </c>
      <c r="H63" t="s">
        <v>187</v>
      </c>
      <c r="I63" s="60"/>
      <c r="J63" s="61">
        <v>56</v>
      </c>
      <c r="K63" s="55" t="str">
        <f t="shared" si="6"/>
        <v>В47-256</v>
      </c>
      <c r="L63" s="55" t="str">
        <f t="shared" si="6"/>
        <v>154,19</v>
      </c>
      <c r="M63" s="55" t="str">
        <f t="shared" si="2"/>
        <v>88-8(47)</v>
      </c>
      <c r="N63" s="56">
        <f t="shared" si="7"/>
        <v>0</v>
      </c>
      <c r="O63" s="56">
        <f t="shared" si="7"/>
        <v>0</v>
      </c>
      <c r="P63" s="56" t="str">
        <f t="shared" si="3"/>
        <v>154,19</v>
      </c>
      <c r="Q63" s="57">
        <f t="shared" si="4"/>
        <v>1.4499999999999886</v>
      </c>
      <c r="R63" s="57" t="str">
        <f t="shared" si="5"/>
        <v>152,74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188</v>
      </c>
      <c r="G64" t="s">
        <v>189</v>
      </c>
      <c r="H64" t="s">
        <v>190</v>
      </c>
      <c r="I64" s="60"/>
      <c r="J64" s="61">
        <v>57</v>
      </c>
      <c r="K64" s="55" t="str">
        <f t="shared" ref="K64:L127" si="8">F64</f>
        <v>В47-257</v>
      </c>
      <c r="L64" s="55" t="str">
        <f t="shared" si="8"/>
        <v>154,34</v>
      </c>
      <c r="M64" s="55" t="str">
        <f t="shared" si="2"/>
        <v>88-8(47)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154,34</v>
      </c>
      <c r="Q64" s="57">
        <f t="shared" si="4"/>
        <v>1.7299999999999898</v>
      </c>
      <c r="R64" s="57" t="str">
        <f t="shared" si="5"/>
        <v>152,61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191</v>
      </c>
      <c r="G65" t="s">
        <v>192</v>
      </c>
      <c r="H65" t="s">
        <v>193</v>
      </c>
      <c r="I65" s="60"/>
      <c r="J65" s="61">
        <v>58</v>
      </c>
      <c r="K65" s="55" t="str">
        <f t="shared" si="8"/>
        <v>В47-258</v>
      </c>
      <c r="L65" s="55" t="str">
        <f t="shared" si="8"/>
        <v>154,17</v>
      </c>
      <c r="M65" s="55" t="str">
        <f t="shared" si="2"/>
        <v>88-8(47)</v>
      </c>
      <c r="N65" s="56">
        <f t="shared" si="9"/>
        <v>0</v>
      </c>
      <c r="O65" s="56">
        <f t="shared" si="9"/>
        <v>0</v>
      </c>
      <c r="P65" s="56" t="str">
        <f t="shared" si="3"/>
        <v>154,17</v>
      </c>
      <c r="Q65" s="57">
        <f t="shared" si="4"/>
        <v>2</v>
      </c>
      <c r="R65" s="57" t="str">
        <f t="shared" si="5"/>
        <v>152,17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194</v>
      </c>
      <c r="G66" t="s">
        <v>195</v>
      </c>
      <c r="H66" t="s">
        <v>196</v>
      </c>
      <c r="I66" s="60"/>
      <c r="J66" s="61">
        <v>59</v>
      </c>
      <c r="K66" s="55" t="str">
        <f t="shared" si="8"/>
        <v>В47-259</v>
      </c>
      <c r="L66" s="55" t="str">
        <f t="shared" si="8"/>
        <v>154,25</v>
      </c>
      <c r="M66" s="55" t="str">
        <f t="shared" si="2"/>
        <v>88-8(47)</v>
      </c>
      <c r="N66" s="56">
        <f t="shared" si="9"/>
        <v>0</v>
      </c>
      <c r="O66" s="56">
        <f t="shared" si="9"/>
        <v>0</v>
      </c>
      <c r="P66" s="56" t="str">
        <f t="shared" si="3"/>
        <v>154,25</v>
      </c>
      <c r="Q66" s="57">
        <f t="shared" si="4"/>
        <v>2.0300000000000011</v>
      </c>
      <c r="R66" s="57" t="str">
        <f t="shared" si="5"/>
        <v>152,22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197</v>
      </c>
      <c r="G67" t="s">
        <v>186</v>
      </c>
      <c r="H67" t="s">
        <v>198</v>
      </c>
      <c r="I67" s="60"/>
      <c r="J67" s="61">
        <v>60</v>
      </c>
      <c r="K67" s="55" t="str">
        <f t="shared" si="8"/>
        <v>В47-260</v>
      </c>
      <c r="L67" s="55" t="str">
        <f t="shared" si="8"/>
        <v>154,19</v>
      </c>
      <c r="M67" s="55" t="str">
        <f t="shared" si="2"/>
        <v>88-8(47)</v>
      </c>
      <c r="N67" s="56">
        <f t="shared" si="9"/>
        <v>0</v>
      </c>
      <c r="O67" s="56">
        <f t="shared" si="9"/>
        <v>0</v>
      </c>
      <c r="P67" s="56" t="str">
        <f t="shared" si="3"/>
        <v>154,19</v>
      </c>
      <c r="Q67" s="57">
        <f t="shared" si="4"/>
        <v>1.6899999999999977</v>
      </c>
      <c r="R67" s="57" t="str">
        <f t="shared" si="5"/>
        <v>152,50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199</v>
      </c>
      <c r="G68" t="s">
        <v>200</v>
      </c>
      <c r="H68" t="s">
        <v>201</v>
      </c>
      <c r="I68" s="60"/>
      <c r="J68" s="61">
        <v>61</v>
      </c>
      <c r="K68" s="55" t="str">
        <f t="shared" si="8"/>
        <v>В47-261</v>
      </c>
      <c r="L68" s="55" t="str">
        <f t="shared" si="8"/>
        <v>154,49</v>
      </c>
      <c r="M68" s="55" t="str">
        <f t="shared" si="2"/>
        <v>88-8(47)</v>
      </c>
      <c r="N68" s="56">
        <f t="shared" si="9"/>
        <v>0</v>
      </c>
      <c r="O68" s="56">
        <f t="shared" si="9"/>
        <v>0</v>
      </c>
      <c r="P68" s="56" t="str">
        <f t="shared" si="3"/>
        <v>154,49</v>
      </c>
      <c r="Q68" s="57">
        <f t="shared" si="4"/>
        <v>1.4500000000000171</v>
      </c>
      <c r="R68" s="57" t="str">
        <f t="shared" si="5"/>
        <v>153,04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202</v>
      </c>
      <c r="G69" t="s">
        <v>203</v>
      </c>
      <c r="H69" t="s">
        <v>204</v>
      </c>
      <c r="I69" s="60"/>
      <c r="J69" s="61">
        <v>62</v>
      </c>
      <c r="K69" s="55" t="str">
        <f t="shared" si="8"/>
        <v>В47-262</v>
      </c>
      <c r="L69" s="55" t="str">
        <f t="shared" si="8"/>
        <v>154,85</v>
      </c>
      <c r="M69" s="55" t="str">
        <f t="shared" si="2"/>
        <v>88-8(47)</v>
      </c>
      <c r="N69" s="56">
        <f t="shared" si="9"/>
        <v>0</v>
      </c>
      <c r="O69" s="56">
        <f t="shared" si="9"/>
        <v>0</v>
      </c>
      <c r="P69" s="56" t="str">
        <f t="shared" si="3"/>
        <v>154,85</v>
      </c>
      <c r="Q69" s="57">
        <f t="shared" si="4"/>
        <v>1.2299999999999898</v>
      </c>
      <c r="R69" s="57" t="str">
        <f t="shared" si="5"/>
        <v>153,62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205</v>
      </c>
      <c r="G70" t="s">
        <v>206</v>
      </c>
      <c r="H70" t="s">
        <v>207</v>
      </c>
      <c r="I70" s="60"/>
      <c r="J70" s="61">
        <v>63</v>
      </c>
      <c r="K70" s="55" t="str">
        <f t="shared" si="8"/>
        <v>В47-263</v>
      </c>
      <c r="L70" s="55" t="str">
        <f t="shared" si="8"/>
        <v>154,91</v>
      </c>
      <c r="M70" s="55" t="str">
        <f t="shared" si="2"/>
        <v>88-8(47)</v>
      </c>
      <c r="N70" s="56">
        <f t="shared" si="9"/>
        <v>0</v>
      </c>
      <c r="O70" s="56">
        <f t="shared" si="9"/>
        <v>0</v>
      </c>
      <c r="P70" s="56" t="str">
        <f t="shared" si="3"/>
        <v>154,91</v>
      </c>
      <c r="Q70" s="57">
        <f t="shared" si="4"/>
        <v>1.6299999999999955</v>
      </c>
      <c r="R70" s="57" t="str">
        <f t="shared" si="5"/>
        <v>153,28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208</v>
      </c>
      <c r="G71" t="s">
        <v>144</v>
      </c>
      <c r="H71" t="s">
        <v>209</v>
      </c>
      <c r="I71" s="60"/>
      <c r="J71" s="61">
        <v>64</v>
      </c>
      <c r="K71" s="55" t="str">
        <f t="shared" si="8"/>
        <v>В47-264</v>
      </c>
      <c r="L71" s="55" t="str">
        <f t="shared" si="8"/>
        <v>154,89</v>
      </c>
      <c r="M71" s="55" t="str">
        <f t="shared" si="2"/>
        <v>88-8(47)</v>
      </c>
      <c r="N71" s="56">
        <f t="shared" si="9"/>
        <v>0</v>
      </c>
      <c r="O71" s="56">
        <f t="shared" si="9"/>
        <v>0</v>
      </c>
      <c r="P71" s="56" t="str">
        <f t="shared" si="3"/>
        <v>154,89</v>
      </c>
      <c r="Q71" s="57">
        <f t="shared" si="4"/>
        <v>1.8899999999999864</v>
      </c>
      <c r="R71" s="57" t="str">
        <f t="shared" si="5"/>
        <v>153,00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210</v>
      </c>
      <c r="G72" t="s">
        <v>211</v>
      </c>
      <c r="H72" t="s">
        <v>212</v>
      </c>
      <c r="I72" s="60"/>
      <c r="J72" s="61">
        <v>65</v>
      </c>
      <c r="K72" s="55" t="str">
        <f t="shared" si="8"/>
        <v>В47-265</v>
      </c>
      <c r="L72" s="55" t="str">
        <f t="shared" si="8"/>
        <v>154,76</v>
      </c>
      <c r="M72" s="55" t="str">
        <f t="shared" si="2"/>
        <v>88-8(47)</v>
      </c>
      <c r="N72" s="56">
        <f t="shared" si="9"/>
        <v>0</v>
      </c>
      <c r="O72" s="56">
        <f t="shared" si="9"/>
        <v>0</v>
      </c>
      <c r="P72" s="56" t="str">
        <f t="shared" si="3"/>
        <v>154,76</v>
      </c>
      <c r="Q72" s="57">
        <f t="shared" si="4"/>
        <v>1.8299999999999841</v>
      </c>
      <c r="R72" s="57" t="str">
        <f t="shared" si="5"/>
        <v>152,93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213</v>
      </c>
      <c r="G73" t="s">
        <v>141</v>
      </c>
      <c r="H73" t="s">
        <v>214</v>
      </c>
      <c r="I73" s="60"/>
      <c r="J73" s="61">
        <v>66</v>
      </c>
      <c r="K73" s="55" t="str">
        <f t="shared" si="8"/>
        <v>В47-266</v>
      </c>
      <c r="L73" s="55" t="str">
        <f t="shared" si="8"/>
        <v>155,17</v>
      </c>
      <c r="M73" s="55" t="str">
        <f t="shared" ref="M73:M136" si="10">$L$2</f>
        <v>88-8(47)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155,17</v>
      </c>
      <c r="Q73" s="57">
        <f t="shared" ref="Q73:Q136" si="12">P73-R73</f>
        <v>2.0499999999999829</v>
      </c>
      <c r="R73" s="57" t="str">
        <f t="shared" ref="R73:R136" si="13">H73</f>
        <v>153,12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215</v>
      </c>
      <c r="G74" t="s">
        <v>216</v>
      </c>
      <c r="H74" t="s">
        <v>217</v>
      </c>
      <c r="I74" s="60"/>
      <c r="J74" s="61">
        <v>67</v>
      </c>
      <c r="K74" s="55" t="str">
        <f t="shared" si="8"/>
        <v>В47-267</v>
      </c>
      <c r="L74" s="55" t="str">
        <f t="shared" si="8"/>
        <v>156,93</v>
      </c>
      <c r="M74" s="55" t="str">
        <f t="shared" si="10"/>
        <v>88-8(47)</v>
      </c>
      <c r="N74" s="56">
        <f t="shared" si="9"/>
        <v>0</v>
      </c>
      <c r="O74" s="56">
        <f t="shared" si="9"/>
        <v>0</v>
      </c>
      <c r="P74" s="56" t="str">
        <f t="shared" si="11"/>
        <v>156,93</v>
      </c>
      <c r="Q74" s="57">
        <f t="shared" si="12"/>
        <v>1.7300000000000182</v>
      </c>
      <c r="R74" s="57" t="str">
        <f t="shared" si="13"/>
        <v>155,20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218</v>
      </c>
      <c r="G75" t="s">
        <v>219</v>
      </c>
      <c r="H75" t="s">
        <v>220</v>
      </c>
      <c r="I75" s="60"/>
      <c r="J75" s="61">
        <v>68</v>
      </c>
      <c r="K75" s="55" t="str">
        <f t="shared" si="8"/>
        <v>В47-268</v>
      </c>
      <c r="L75" s="55" t="str">
        <f t="shared" si="8"/>
        <v>156,32</v>
      </c>
      <c r="M75" s="55" t="str">
        <f t="shared" si="10"/>
        <v>88-8(47)</v>
      </c>
      <c r="N75" s="56">
        <f t="shared" si="9"/>
        <v>0</v>
      </c>
      <c r="O75" s="56">
        <f t="shared" si="9"/>
        <v>0</v>
      </c>
      <c r="P75" s="56" t="str">
        <f t="shared" si="11"/>
        <v>156,32</v>
      </c>
      <c r="Q75" s="57">
        <f t="shared" si="12"/>
        <v>1.5</v>
      </c>
      <c r="R75" s="57" t="str">
        <f t="shared" si="13"/>
        <v>154,82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221</v>
      </c>
      <c r="G76" t="s">
        <v>222</v>
      </c>
      <c r="H76" t="s">
        <v>223</v>
      </c>
      <c r="I76" s="60"/>
      <c r="J76" s="61">
        <v>69</v>
      </c>
      <c r="K76" s="55" t="str">
        <f t="shared" si="8"/>
        <v>В47-269</v>
      </c>
      <c r="L76" s="55" t="str">
        <f t="shared" si="8"/>
        <v>155,85</v>
      </c>
      <c r="M76" s="55" t="str">
        <f t="shared" si="10"/>
        <v>88-8(47)</v>
      </c>
      <c r="N76" s="56">
        <f t="shared" si="9"/>
        <v>0</v>
      </c>
      <c r="O76" s="56">
        <f t="shared" si="9"/>
        <v>0</v>
      </c>
      <c r="P76" s="56" t="str">
        <f t="shared" si="11"/>
        <v>155,85</v>
      </c>
      <c r="Q76" s="57">
        <f t="shared" si="12"/>
        <v>1.4099999999999966</v>
      </c>
      <c r="R76" s="57" t="str">
        <f t="shared" si="13"/>
        <v>154,44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224</v>
      </c>
      <c r="G77" t="s">
        <v>225</v>
      </c>
      <c r="H77" t="s">
        <v>226</v>
      </c>
      <c r="I77" s="60"/>
      <c r="J77" s="61">
        <v>70</v>
      </c>
      <c r="K77" s="55" t="str">
        <f t="shared" si="8"/>
        <v>В47-270</v>
      </c>
      <c r="L77" s="55" t="str">
        <f t="shared" si="8"/>
        <v>155,76</v>
      </c>
      <c r="M77" s="55" t="str">
        <f t="shared" si="10"/>
        <v>88-8(47)</v>
      </c>
      <c r="N77" s="56">
        <f t="shared" si="9"/>
        <v>0</v>
      </c>
      <c r="O77" s="56">
        <f t="shared" si="9"/>
        <v>0</v>
      </c>
      <c r="P77" s="56" t="str">
        <f t="shared" si="11"/>
        <v>155,76</v>
      </c>
      <c r="Q77" s="57">
        <f t="shared" si="12"/>
        <v>1.4399999999999977</v>
      </c>
      <c r="R77" s="57" t="str">
        <f t="shared" si="13"/>
        <v>154,32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227</v>
      </c>
      <c r="G78" t="s">
        <v>228</v>
      </c>
      <c r="H78" t="s">
        <v>186</v>
      </c>
      <c r="I78" s="60"/>
      <c r="J78" s="61">
        <v>71</v>
      </c>
      <c r="K78" s="55" t="str">
        <f t="shared" si="8"/>
        <v>В47-271</v>
      </c>
      <c r="L78" s="55" t="str">
        <f t="shared" si="8"/>
        <v>155,70</v>
      </c>
      <c r="M78" s="55" t="str">
        <f t="shared" si="10"/>
        <v>88-8(47)</v>
      </c>
      <c r="N78" s="56">
        <f t="shared" si="9"/>
        <v>0</v>
      </c>
      <c r="O78" s="56">
        <f t="shared" si="9"/>
        <v>0</v>
      </c>
      <c r="P78" s="56" t="str">
        <f t="shared" si="11"/>
        <v>155,70</v>
      </c>
      <c r="Q78" s="57">
        <f t="shared" si="12"/>
        <v>1.5099999999999909</v>
      </c>
      <c r="R78" s="57" t="str">
        <f t="shared" si="13"/>
        <v>154,19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229</v>
      </c>
      <c r="G79" t="s">
        <v>230</v>
      </c>
      <c r="H79" t="s">
        <v>231</v>
      </c>
      <c r="I79" s="60"/>
      <c r="J79" s="61">
        <v>72</v>
      </c>
      <c r="K79" s="55" t="str">
        <f t="shared" si="8"/>
        <v>В47-272</v>
      </c>
      <c r="L79" s="55" t="str">
        <f t="shared" si="8"/>
        <v>155,98</v>
      </c>
      <c r="M79" s="55" t="str">
        <f t="shared" si="10"/>
        <v>88-8(47)</v>
      </c>
      <c r="N79" s="56">
        <f t="shared" si="9"/>
        <v>0</v>
      </c>
      <c r="O79" s="56">
        <f t="shared" si="9"/>
        <v>0</v>
      </c>
      <c r="P79" s="56" t="str">
        <f t="shared" si="11"/>
        <v>155,98</v>
      </c>
      <c r="Q79" s="57">
        <f t="shared" si="12"/>
        <v>1.6099999999999852</v>
      </c>
      <c r="R79" s="57" t="str">
        <f t="shared" si="13"/>
        <v>154,37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232</v>
      </c>
      <c r="G80" t="s">
        <v>233</v>
      </c>
      <c r="H80" t="s">
        <v>234</v>
      </c>
      <c r="I80" s="60"/>
      <c r="J80" s="61">
        <v>73</v>
      </c>
      <c r="K80" s="55" t="str">
        <f t="shared" si="8"/>
        <v>В47-273</v>
      </c>
      <c r="L80" s="55" t="str">
        <f t="shared" si="8"/>
        <v>156,04</v>
      </c>
      <c r="M80" s="55" t="str">
        <f t="shared" si="10"/>
        <v>88-8(47)</v>
      </c>
      <c r="N80" s="56">
        <f t="shared" si="9"/>
        <v>0</v>
      </c>
      <c r="O80" s="56">
        <f t="shared" si="9"/>
        <v>0</v>
      </c>
      <c r="P80" s="56" t="str">
        <f t="shared" si="11"/>
        <v>156,04</v>
      </c>
      <c r="Q80" s="57">
        <f t="shared" si="12"/>
        <v>1.4899999999999807</v>
      </c>
      <c r="R80" s="57" t="str">
        <f t="shared" si="13"/>
        <v>154,55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235</v>
      </c>
      <c r="G81" t="s">
        <v>236</v>
      </c>
      <c r="H81" t="s">
        <v>237</v>
      </c>
      <c r="I81" s="60"/>
      <c r="J81" s="61">
        <v>74</v>
      </c>
      <c r="K81" s="55" t="str">
        <f t="shared" si="8"/>
        <v>В47-274</v>
      </c>
      <c r="L81" s="55" t="str">
        <f t="shared" si="8"/>
        <v>156,58</v>
      </c>
      <c r="M81" s="55" t="str">
        <f t="shared" si="10"/>
        <v>88-8(47)</v>
      </c>
      <c r="N81" s="56">
        <f t="shared" si="9"/>
        <v>0</v>
      </c>
      <c r="O81" s="56">
        <f t="shared" si="9"/>
        <v>0</v>
      </c>
      <c r="P81" s="56" t="str">
        <f t="shared" si="11"/>
        <v>156,58</v>
      </c>
      <c r="Q81" s="57">
        <f t="shared" si="12"/>
        <v>1.5400000000000205</v>
      </c>
      <c r="R81" s="57" t="str">
        <f t="shared" si="13"/>
        <v>155,04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238</v>
      </c>
      <c r="G82" t="s">
        <v>239</v>
      </c>
      <c r="H82" t="s">
        <v>240</v>
      </c>
      <c r="I82" s="60"/>
      <c r="J82" s="61">
        <v>75</v>
      </c>
      <c r="K82" s="55" t="str">
        <f t="shared" si="8"/>
        <v>В47-275</v>
      </c>
      <c r="L82" s="55" t="str">
        <f t="shared" si="8"/>
        <v>156,73</v>
      </c>
      <c r="M82" s="55" t="str">
        <f t="shared" si="10"/>
        <v>88-8(47)</v>
      </c>
      <c r="N82" s="56">
        <f t="shared" si="9"/>
        <v>0</v>
      </c>
      <c r="O82" s="56">
        <f t="shared" si="9"/>
        <v>0</v>
      </c>
      <c r="P82" s="56" t="str">
        <f t="shared" si="11"/>
        <v>156,73</v>
      </c>
      <c r="Q82" s="57">
        <f t="shared" si="12"/>
        <v>1.5999999999999943</v>
      </c>
      <c r="R82" s="57" t="str">
        <f t="shared" si="13"/>
        <v>155,13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241</v>
      </c>
      <c r="G83" t="s">
        <v>242</v>
      </c>
      <c r="H83" t="s">
        <v>243</v>
      </c>
      <c r="I83" s="60"/>
      <c r="J83" s="61">
        <v>76</v>
      </c>
      <c r="K83" s="55" t="str">
        <f t="shared" si="8"/>
        <v>В47-276</v>
      </c>
      <c r="L83" s="55" t="str">
        <f t="shared" si="8"/>
        <v>156,67</v>
      </c>
      <c r="M83" s="55" t="str">
        <f t="shared" si="10"/>
        <v>88-8(47)</v>
      </c>
      <c r="N83" s="56">
        <f t="shared" si="9"/>
        <v>0</v>
      </c>
      <c r="O83" s="56">
        <f t="shared" si="9"/>
        <v>0</v>
      </c>
      <c r="P83" s="56" t="str">
        <f t="shared" si="11"/>
        <v>156,67</v>
      </c>
      <c r="Q83" s="57">
        <f t="shared" si="12"/>
        <v>2.4699999999999989</v>
      </c>
      <c r="R83" s="57" t="str">
        <f t="shared" si="13"/>
        <v>154,20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244</v>
      </c>
      <c r="G84" t="s">
        <v>245</v>
      </c>
      <c r="H84" t="s">
        <v>246</v>
      </c>
      <c r="I84" s="60"/>
      <c r="J84" s="61">
        <v>77</v>
      </c>
      <c r="K84" s="55" t="str">
        <f t="shared" si="8"/>
        <v>В47-277</v>
      </c>
      <c r="L84" s="55" t="str">
        <f t="shared" si="8"/>
        <v>157,34</v>
      </c>
      <c r="M84" s="55" t="str">
        <f t="shared" si="10"/>
        <v>88-8(47)</v>
      </c>
      <c r="N84" s="56">
        <f t="shared" si="9"/>
        <v>0</v>
      </c>
      <c r="O84" s="56">
        <f t="shared" si="9"/>
        <v>0</v>
      </c>
      <c r="P84" s="56" t="str">
        <f t="shared" si="11"/>
        <v>157,34</v>
      </c>
      <c r="Q84" s="57" t="e">
        <f t="shared" si="12"/>
        <v>#VALUE!</v>
      </c>
      <c r="R84" s="57" t="str">
        <f t="shared" si="13"/>
        <v>155,,49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247</v>
      </c>
      <c r="G85" t="s">
        <v>248</v>
      </c>
      <c r="H85" t="s">
        <v>249</v>
      </c>
      <c r="I85" s="60"/>
      <c r="J85" s="61">
        <v>78</v>
      </c>
      <c r="K85" s="55" t="str">
        <f t="shared" si="8"/>
        <v>В47-278</v>
      </c>
      <c r="L85" s="55" t="str">
        <f t="shared" si="8"/>
        <v>156,45</v>
      </c>
      <c r="M85" s="55" t="str">
        <f t="shared" si="10"/>
        <v>88-8(47)</v>
      </c>
      <c r="N85" s="56">
        <f t="shared" si="9"/>
        <v>0</v>
      </c>
      <c r="O85" s="56">
        <f t="shared" si="9"/>
        <v>0</v>
      </c>
      <c r="P85" s="56" t="str">
        <f t="shared" si="11"/>
        <v>156,45</v>
      </c>
      <c r="Q85" s="57">
        <f t="shared" si="12"/>
        <v>0.4299999999999784</v>
      </c>
      <c r="R85" s="57" t="str">
        <f t="shared" si="13"/>
        <v>156,02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250</v>
      </c>
      <c r="G86" t="s">
        <v>251</v>
      </c>
      <c r="H86" t="s">
        <v>252</v>
      </c>
      <c r="I86" s="60"/>
      <c r="J86" s="61">
        <v>79</v>
      </c>
      <c r="K86" s="55" t="str">
        <f t="shared" si="8"/>
        <v>В47-279</v>
      </c>
      <c r="L86" s="55" t="str">
        <f t="shared" si="8"/>
        <v>156,44</v>
      </c>
      <c r="M86" s="55" t="str">
        <f t="shared" si="10"/>
        <v>88-8(47)</v>
      </c>
      <c r="N86" s="56">
        <f t="shared" si="9"/>
        <v>0</v>
      </c>
      <c r="O86" s="56">
        <f t="shared" si="9"/>
        <v>0</v>
      </c>
      <c r="P86" s="56" t="str">
        <f t="shared" si="11"/>
        <v>156,44</v>
      </c>
      <c r="Q86" s="57">
        <f t="shared" si="12"/>
        <v>1.7700000000000102</v>
      </c>
      <c r="R86" s="57" t="str">
        <f t="shared" si="13"/>
        <v>154,67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253</v>
      </c>
      <c r="G87" t="s">
        <v>53</v>
      </c>
      <c r="H87" t="s">
        <v>254</v>
      </c>
      <c r="I87" s="60"/>
      <c r="J87" s="61">
        <v>80</v>
      </c>
      <c r="K87" s="55" t="str">
        <f t="shared" si="8"/>
        <v>В47-280</v>
      </c>
      <c r="L87" s="55" t="str">
        <f t="shared" si="8"/>
        <v>157,79</v>
      </c>
      <c r="M87" s="55" t="str">
        <f t="shared" si="10"/>
        <v>88-8(47)</v>
      </c>
      <c r="N87" s="56">
        <f t="shared" si="9"/>
        <v>0</v>
      </c>
      <c r="O87" s="56">
        <f t="shared" si="9"/>
        <v>0</v>
      </c>
      <c r="P87" s="56" t="str">
        <f t="shared" si="11"/>
        <v>157,79</v>
      </c>
      <c r="Q87" s="57">
        <f t="shared" si="12"/>
        <v>1.5199999999999818</v>
      </c>
      <c r="R87" s="57" t="str">
        <f t="shared" si="13"/>
        <v>156,27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255</v>
      </c>
      <c r="G88" t="s">
        <v>256</v>
      </c>
      <c r="H88" t="s">
        <v>257</v>
      </c>
      <c r="I88" s="60"/>
      <c r="J88" s="61">
        <v>81</v>
      </c>
      <c r="K88" s="55" t="str">
        <f t="shared" si="8"/>
        <v>В47-281</v>
      </c>
      <c r="L88" s="55" t="str">
        <f t="shared" si="8"/>
        <v>157,47</v>
      </c>
      <c r="M88" s="55" t="str">
        <f t="shared" si="10"/>
        <v>88-8(47)</v>
      </c>
      <c r="N88" s="56">
        <f t="shared" si="9"/>
        <v>0</v>
      </c>
      <c r="O88" s="56">
        <f t="shared" si="9"/>
        <v>0</v>
      </c>
      <c r="P88" s="56" t="str">
        <f t="shared" si="11"/>
        <v>157,47</v>
      </c>
      <c r="Q88" s="57">
        <f t="shared" si="12"/>
        <v>1.1399999999999864</v>
      </c>
      <c r="R88" s="57" t="str">
        <f t="shared" si="13"/>
        <v>156,33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258</v>
      </c>
      <c r="G89" t="s">
        <v>259</v>
      </c>
      <c r="H89" t="s">
        <v>260</v>
      </c>
      <c r="I89" s="60"/>
      <c r="J89" s="61">
        <v>82</v>
      </c>
      <c r="K89" s="55" t="str">
        <f t="shared" si="8"/>
        <v>В47-282</v>
      </c>
      <c r="L89" s="55" t="str">
        <f t="shared" si="8"/>
        <v>157,90</v>
      </c>
      <c r="M89" s="55" t="str">
        <f t="shared" si="10"/>
        <v>88-8(47)</v>
      </c>
      <c r="N89" s="56">
        <f t="shared" si="9"/>
        <v>0</v>
      </c>
      <c r="O89" s="56">
        <f t="shared" si="9"/>
        <v>0</v>
      </c>
      <c r="P89" s="56" t="str">
        <f t="shared" si="11"/>
        <v>157,90</v>
      </c>
      <c r="Q89" s="57">
        <f t="shared" si="12"/>
        <v>1.5999999999999943</v>
      </c>
      <c r="R89" s="57" t="str">
        <f t="shared" si="13"/>
        <v>156,30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261</v>
      </c>
      <c r="G90" t="s">
        <v>262</v>
      </c>
      <c r="H90" t="s">
        <v>263</v>
      </c>
      <c r="I90" s="60"/>
      <c r="J90" s="61">
        <v>83</v>
      </c>
      <c r="K90" s="55" t="str">
        <f t="shared" si="8"/>
        <v>В47-283</v>
      </c>
      <c r="L90" s="55" t="str">
        <f t="shared" si="8"/>
        <v>157,73</v>
      </c>
      <c r="M90" s="55" t="str">
        <f t="shared" si="10"/>
        <v>88-8(47)</v>
      </c>
      <c r="N90" s="56">
        <f t="shared" si="9"/>
        <v>0</v>
      </c>
      <c r="O90" s="56">
        <f t="shared" si="9"/>
        <v>0</v>
      </c>
      <c r="P90" s="56" t="str">
        <f t="shared" si="11"/>
        <v>157,73</v>
      </c>
      <c r="Q90" s="57">
        <f t="shared" si="12"/>
        <v>1.5999999999999943</v>
      </c>
      <c r="R90" s="57" t="str">
        <f t="shared" si="13"/>
        <v>156,13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264</v>
      </c>
      <c r="G91" t="s">
        <v>265</v>
      </c>
      <c r="H91" t="s">
        <v>266</v>
      </c>
      <c r="I91" s="60"/>
      <c r="J91" s="61">
        <v>84</v>
      </c>
      <c r="K91" s="55" t="str">
        <f t="shared" si="8"/>
        <v>В47-284</v>
      </c>
      <c r="L91" s="55" t="str">
        <f t="shared" si="8"/>
        <v>157,66</v>
      </c>
      <c r="M91" s="55" t="str">
        <f t="shared" si="10"/>
        <v>88-8(47)</v>
      </c>
      <c r="N91" s="56">
        <f t="shared" si="9"/>
        <v>0</v>
      </c>
      <c r="O91" s="56">
        <f t="shared" si="9"/>
        <v>0</v>
      </c>
      <c r="P91" s="56" t="str">
        <f t="shared" si="11"/>
        <v>157,66</v>
      </c>
      <c r="Q91" s="57">
        <f t="shared" si="12"/>
        <v>1.75</v>
      </c>
      <c r="R91" s="57" t="str">
        <f t="shared" si="13"/>
        <v>155,91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267</v>
      </c>
      <c r="G92" t="s">
        <v>268</v>
      </c>
      <c r="H92" t="s">
        <v>266</v>
      </c>
      <c r="I92" s="60"/>
      <c r="J92" s="61">
        <v>85</v>
      </c>
      <c r="K92" s="55" t="str">
        <f t="shared" si="8"/>
        <v>В47-285</v>
      </c>
      <c r="L92" s="55" t="str">
        <f t="shared" si="8"/>
        <v>157,51</v>
      </c>
      <c r="M92" s="55" t="str">
        <f t="shared" si="10"/>
        <v>88-8(47)</v>
      </c>
      <c r="N92" s="56">
        <f t="shared" si="9"/>
        <v>0</v>
      </c>
      <c r="O92" s="56">
        <f t="shared" si="9"/>
        <v>0</v>
      </c>
      <c r="P92" s="56" t="str">
        <f t="shared" si="11"/>
        <v>157,51</v>
      </c>
      <c r="Q92" s="57">
        <f t="shared" si="12"/>
        <v>1.5999999999999943</v>
      </c>
      <c r="R92" s="57" t="str">
        <f t="shared" si="13"/>
        <v>155,91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269</v>
      </c>
      <c r="G93" t="s">
        <v>270</v>
      </c>
      <c r="H93" t="s">
        <v>271</v>
      </c>
      <c r="I93" s="60"/>
      <c r="J93" s="61">
        <v>86</v>
      </c>
      <c r="K93" s="55" t="str">
        <f t="shared" si="8"/>
        <v>В47-286</v>
      </c>
      <c r="L93" s="55" t="str">
        <f t="shared" si="8"/>
        <v>157,10</v>
      </c>
      <c r="M93" s="55" t="str">
        <f t="shared" si="10"/>
        <v>88-8(47)</v>
      </c>
      <c r="N93" s="56">
        <f t="shared" si="9"/>
        <v>0</v>
      </c>
      <c r="O93" s="56">
        <f t="shared" si="9"/>
        <v>0</v>
      </c>
      <c r="P93" s="56" t="str">
        <f t="shared" si="11"/>
        <v>157,10</v>
      </c>
      <c r="Q93" s="57">
        <f t="shared" si="12"/>
        <v>1.75</v>
      </c>
      <c r="R93" s="57" t="str">
        <f t="shared" si="13"/>
        <v>155,35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272</v>
      </c>
      <c r="G94" t="s">
        <v>273</v>
      </c>
      <c r="H94" t="s">
        <v>274</v>
      </c>
      <c r="I94" s="60"/>
      <c r="J94" s="61">
        <v>87</v>
      </c>
      <c r="K94" s="55" t="str">
        <f t="shared" si="8"/>
        <v>В47-287</v>
      </c>
      <c r="L94" s="55" t="str">
        <f t="shared" si="8"/>
        <v>157,28</v>
      </c>
      <c r="M94" s="55" t="str">
        <f t="shared" si="10"/>
        <v>88-8(47)</v>
      </c>
      <c r="N94" s="56">
        <f t="shared" si="9"/>
        <v>0</v>
      </c>
      <c r="O94" s="56">
        <f t="shared" si="9"/>
        <v>0</v>
      </c>
      <c r="P94" s="56" t="str">
        <f t="shared" si="11"/>
        <v>157,28</v>
      </c>
      <c r="Q94" s="57">
        <f t="shared" si="12"/>
        <v>1.9399999999999977</v>
      </c>
      <c r="R94" s="57" t="str">
        <f t="shared" si="13"/>
        <v>155,34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275</v>
      </c>
      <c r="G95" t="s">
        <v>276</v>
      </c>
      <c r="H95" t="s">
        <v>277</v>
      </c>
      <c r="I95" s="60"/>
      <c r="J95" s="61">
        <v>88</v>
      </c>
      <c r="K95" s="55" t="str">
        <f t="shared" si="8"/>
        <v>В47-288</v>
      </c>
      <c r="L95" s="55" t="str">
        <f t="shared" si="8"/>
        <v>158,62</v>
      </c>
      <c r="M95" s="55" t="str">
        <f t="shared" si="10"/>
        <v>88-8(47)</v>
      </c>
      <c r="N95" s="56">
        <f t="shared" si="9"/>
        <v>0</v>
      </c>
      <c r="O95" s="56">
        <f t="shared" si="9"/>
        <v>0</v>
      </c>
      <c r="P95" s="56" t="str">
        <f t="shared" si="11"/>
        <v>158,62</v>
      </c>
      <c r="Q95" s="57">
        <f t="shared" si="12"/>
        <v>1.9000000000000057</v>
      </c>
      <c r="R95" s="57" t="str">
        <f t="shared" si="13"/>
        <v>156,72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278</v>
      </c>
      <c r="G96" t="s">
        <v>279</v>
      </c>
      <c r="H96" t="s">
        <v>182</v>
      </c>
      <c r="I96" s="60"/>
      <c r="J96" s="61">
        <v>89</v>
      </c>
      <c r="K96" s="55" t="str">
        <f t="shared" si="8"/>
        <v>В47-289</v>
      </c>
      <c r="L96" s="55" t="str">
        <f t="shared" si="8"/>
        <v>158,55</v>
      </c>
      <c r="M96" s="55" t="str">
        <f t="shared" si="10"/>
        <v>88-8(47)</v>
      </c>
      <c r="N96" s="56">
        <f t="shared" si="9"/>
        <v>0</v>
      </c>
      <c r="O96" s="56">
        <f t="shared" si="9"/>
        <v>0</v>
      </c>
      <c r="P96" s="56" t="str">
        <f t="shared" si="11"/>
        <v>158,55</v>
      </c>
      <c r="Q96" s="57">
        <f t="shared" si="12"/>
        <v>1.8500000000000227</v>
      </c>
      <c r="R96" s="57" t="str">
        <f t="shared" si="13"/>
        <v>156,70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280</v>
      </c>
      <c r="G97" t="s">
        <v>281</v>
      </c>
      <c r="H97" t="s">
        <v>107</v>
      </c>
      <c r="I97" s="60"/>
      <c r="J97" s="61">
        <v>90</v>
      </c>
      <c r="K97" s="55" t="str">
        <f t="shared" si="8"/>
        <v>В47-290</v>
      </c>
      <c r="L97" s="55" t="str">
        <f t="shared" si="8"/>
        <v>157,96</v>
      </c>
      <c r="M97" s="55" t="str">
        <f t="shared" si="10"/>
        <v>88-8(47)</v>
      </c>
      <c r="N97" s="56">
        <f t="shared" si="9"/>
        <v>0</v>
      </c>
      <c r="O97" s="56">
        <f t="shared" si="9"/>
        <v>0</v>
      </c>
      <c r="P97" s="56" t="str">
        <f t="shared" si="11"/>
        <v>157,96</v>
      </c>
      <c r="Q97" s="57">
        <f t="shared" si="12"/>
        <v>1.7600000000000193</v>
      </c>
      <c r="R97" s="57" t="str">
        <f t="shared" si="13"/>
        <v>156,20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282</v>
      </c>
      <c r="G98" t="s">
        <v>283</v>
      </c>
      <c r="H98" t="s">
        <v>284</v>
      </c>
      <c r="I98" s="60"/>
      <c r="J98" s="61">
        <v>91</v>
      </c>
      <c r="K98" s="55" t="str">
        <f t="shared" si="8"/>
        <v>В47-291</v>
      </c>
      <c r="L98" s="55" t="str">
        <f t="shared" si="8"/>
        <v>157,91</v>
      </c>
      <c r="M98" s="55" t="str">
        <f t="shared" si="10"/>
        <v>88-8(47)</v>
      </c>
      <c r="N98" s="56">
        <f t="shared" si="9"/>
        <v>0</v>
      </c>
      <c r="O98" s="56">
        <f t="shared" si="9"/>
        <v>0</v>
      </c>
      <c r="P98" s="56" t="str">
        <f t="shared" si="11"/>
        <v>157,91</v>
      </c>
      <c r="Q98" s="57">
        <f t="shared" si="12"/>
        <v>1.6999999999999886</v>
      </c>
      <c r="R98" s="57" t="str">
        <f t="shared" si="13"/>
        <v>156,21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285</v>
      </c>
      <c r="G99" t="s">
        <v>286</v>
      </c>
      <c r="H99" t="s">
        <v>287</v>
      </c>
      <c r="I99" s="60"/>
      <c r="J99" s="61">
        <v>92</v>
      </c>
      <c r="K99" s="55" t="str">
        <f t="shared" si="8"/>
        <v>В47-292</v>
      </c>
      <c r="L99" s="55" t="str">
        <f t="shared" si="8"/>
        <v>158,66</v>
      </c>
      <c r="M99" s="55" t="str">
        <f t="shared" si="10"/>
        <v>88-8(47)</v>
      </c>
      <c r="N99" s="56">
        <f t="shared" si="9"/>
        <v>0</v>
      </c>
      <c r="O99" s="56">
        <f t="shared" si="9"/>
        <v>0</v>
      </c>
      <c r="P99" s="56" t="str">
        <f t="shared" si="11"/>
        <v>158,66</v>
      </c>
      <c r="Q99" s="57">
        <f t="shared" si="12"/>
        <v>2.3100000000000023</v>
      </c>
      <c r="R99" s="57" t="str">
        <f t="shared" si="13"/>
        <v>156,35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288</v>
      </c>
      <c r="G100" t="s">
        <v>289</v>
      </c>
      <c r="H100" t="s">
        <v>270</v>
      </c>
      <c r="I100" s="60"/>
      <c r="J100" s="61">
        <v>93</v>
      </c>
      <c r="K100" s="55" t="str">
        <f t="shared" si="8"/>
        <v>В47-293</v>
      </c>
      <c r="L100" s="55" t="str">
        <f t="shared" si="8"/>
        <v>159,10</v>
      </c>
      <c r="M100" s="55" t="str">
        <f t="shared" si="10"/>
        <v>88-8(47)</v>
      </c>
      <c r="N100" s="56">
        <f t="shared" si="9"/>
        <v>0</v>
      </c>
      <c r="O100" s="56">
        <f t="shared" si="9"/>
        <v>0</v>
      </c>
      <c r="P100" s="56" t="str">
        <f t="shared" si="11"/>
        <v>159,10</v>
      </c>
      <c r="Q100" s="57">
        <f t="shared" si="12"/>
        <v>2</v>
      </c>
      <c r="R100" s="57" t="str">
        <f t="shared" si="13"/>
        <v>157,10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290</v>
      </c>
      <c r="G101" t="s">
        <v>291</v>
      </c>
      <c r="H101" t="s">
        <v>292</v>
      </c>
      <c r="I101" s="60"/>
      <c r="J101" s="61">
        <v>94</v>
      </c>
      <c r="K101" s="55" t="str">
        <f t="shared" si="8"/>
        <v>В47-294</v>
      </c>
      <c r="L101" s="55" t="str">
        <f t="shared" si="8"/>
        <v>158,18</v>
      </c>
      <c r="M101" s="55" t="str">
        <f t="shared" si="10"/>
        <v>88-8(47)</v>
      </c>
      <c r="N101" s="56">
        <f t="shared" si="9"/>
        <v>0</v>
      </c>
      <c r="O101" s="56">
        <f t="shared" si="9"/>
        <v>0</v>
      </c>
      <c r="P101" s="56" t="str">
        <f t="shared" si="11"/>
        <v>158,18</v>
      </c>
      <c r="Q101" s="57">
        <f t="shared" si="12"/>
        <v>1.5699999999999932</v>
      </c>
      <c r="R101" s="57" t="str">
        <f t="shared" si="13"/>
        <v>156,61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293</v>
      </c>
      <c r="G102" t="s">
        <v>294</v>
      </c>
      <c r="H102" t="s">
        <v>137</v>
      </c>
      <c r="I102" s="60"/>
      <c r="J102" s="61">
        <v>95</v>
      </c>
      <c r="K102" s="55" t="str">
        <f t="shared" si="8"/>
        <v>В47-295</v>
      </c>
      <c r="L102" s="55" t="str">
        <f t="shared" si="8"/>
        <v>158,49</v>
      </c>
      <c r="M102" s="55" t="str">
        <f t="shared" si="10"/>
        <v>88-8(47)</v>
      </c>
      <c r="N102" s="56">
        <f t="shared" si="9"/>
        <v>0</v>
      </c>
      <c r="O102" s="56">
        <f t="shared" si="9"/>
        <v>0</v>
      </c>
      <c r="P102" s="56" t="str">
        <f t="shared" si="11"/>
        <v>158,49</v>
      </c>
      <c r="Q102" s="57">
        <f t="shared" si="12"/>
        <v>1.6500000000000057</v>
      </c>
      <c r="R102" s="57" t="str">
        <f t="shared" si="13"/>
        <v>156,84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295</v>
      </c>
      <c r="G103" t="s">
        <v>296</v>
      </c>
      <c r="H103" t="s">
        <v>297</v>
      </c>
      <c r="I103" s="60"/>
      <c r="J103" s="61">
        <v>96</v>
      </c>
      <c r="K103" s="55" t="str">
        <f t="shared" si="8"/>
        <v>В47-296</v>
      </c>
      <c r="L103" s="55" t="str">
        <f t="shared" si="8"/>
        <v>159,08</v>
      </c>
      <c r="M103" s="55" t="str">
        <f t="shared" si="10"/>
        <v>88-8(47)</v>
      </c>
      <c r="N103" s="56">
        <f t="shared" si="9"/>
        <v>0</v>
      </c>
      <c r="O103" s="56">
        <f t="shared" si="9"/>
        <v>0</v>
      </c>
      <c r="P103" s="56" t="str">
        <f t="shared" si="11"/>
        <v>159,08</v>
      </c>
      <c r="Q103" s="57">
        <f t="shared" si="12"/>
        <v>1.9300000000000068</v>
      </c>
      <c r="R103" s="57" t="str">
        <f t="shared" si="13"/>
        <v>157,15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298</v>
      </c>
      <c r="G104" t="s">
        <v>42</v>
      </c>
      <c r="H104" t="s">
        <v>299</v>
      </c>
      <c r="I104" s="60"/>
      <c r="J104" s="61">
        <v>97</v>
      </c>
      <c r="K104" s="55" t="str">
        <f t="shared" si="8"/>
        <v>В47-297</v>
      </c>
      <c r="L104" s="55" t="str">
        <f t="shared" si="8"/>
        <v>158,12</v>
      </c>
      <c r="M104" s="55" t="str">
        <f t="shared" si="10"/>
        <v>88-8(47)</v>
      </c>
      <c r="N104" s="56">
        <f t="shared" si="9"/>
        <v>0</v>
      </c>
      <c r="O104" s="56">
        <f t="shared" si="9"/>
        <v>0</v>
      </c>
      <c r="P104" s="56" t="str">
        <f t="shared" si="11"/>
        <v>158,12</v>
      </c>
      <c r="Q104" s="57">
        <f t="shared" si="12"/>
        <v>1.6299999999999955</v>
      </c>
      <c r="R104" s="57" t="str">
        <f t="shared" si="13"/>
        <v>156,49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300</v>
      </c>
      <c r="G105" t="s">
        <v>301</v>
      </c>
      <c r="H105" t="s">
        <v>287</v>
      </c>
      <c r="I105" s="60"/>
      <c r="J105" s="61">
        <v>98</v>
      </c>
      <c r="K105" s="55" t="str">
        <f t="shared" si="8"/>
        <v>В47-298</v>
      </c>
      <c r="L105" s="55" t="str">
        <f t="shared" si="8"/>
        <v>158,01</v>
      </c>
      <c r="M105" s="55" t="str">
        <f t="shared" si="10"/>
        <v>88-8(47)</v>
      </c>
      <c r="N105" s="56">
        <f t="shared" si="9"/>
        <v>0</v>
      </c>
      <c r="O105" s="56">
        <f t="shared" si="9"/>
        <v>0</v>
      </c>
      <c r="P105" s="56" t="str">
        <f t="shared" si="11"/>
        <v>158,01</v>
      </c>
      <c r="Q105" s="57">
        <f t="shared" si="12"/>
        <v>1.6599999999999966</v>
      </c>
      <c r="R105" s="57" t="str">
        <f t="shared" si="13"/>
        <v>156,35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302</v>
      </c>
      <c r="G106" t="s">
        <v>303</v>
      </c>
      <c r="H106" t="s">
        <v>104</v>
      </c>
      <c r="I106" s="60"/>
      <c r="J106" s="61">
        <v>99</v>
      </c>
      <c r="K106" s="55" t="str">
        <f t="shared" si="8"/>
        <v>В47-299</v>
      </c>
      <c r="L106" s="55" t="str">
        <f t="shared" si="8"/>
        <v>158,24</v>
      </c>
      <c r="M106" s="55" t="str">
        <f t="shared" si="10"/>
        <v>88-8(47)</v>
      </c>
      <c r="N106" s="56">
        <f t="shared" si="9"/>
        <v>0</v>
      </c>
      <c r="O106" s="56">
        <f t="shared" si="9"/>
        <v>0</v>
      </c>
      <c r="P106" s="56" t="str">
        <f t="shared" si="11"/>
        <v>158,24</v>
      </c>
      <c r="Q106" s="57">
        <f t="shared" si="12"/>
        <v>1.6200000000000045</v>
      </c>
      <c r="R106" s="57" t="str">
        <f t="shared" si="13"/>
        <v>156,62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304</v>
      </c>
      <c r="G107" t="s">
        <v>305</v>
      </c>
      <c r="H107" t="s">
        <v>306</v>
      </c>
      <c r="I107" s="60"/>
      <c r="J107" s="61">
        <v>100</v>
      </c>
      <c r="K107" s="55" t="str">
        <f t="shared" si="8"/>
        <v>В47-300</v>
      </c>
      <c r="L107" s="55" t="str">
        <f t="shared" si="8"/>
        <v>158,58</v>
      </c>
      <c r="M107" s="55" t="str">
        <f t="shared" si="10"/>
        <v>88-8(47)</v>
      </c>
      <c r="N107" s="56">
        <f t="shared" si="9"/>
        <v>0</v>
      </c>
      <c r="O107" s="56">
        <f t="shared" si="9"/>
        <v>0</v>
      </c>
      <c r="P107" s="56" t="str">
        <f t="shared" si="11"/>
        <v>158,58</v>
      </c>
      <c r="Q107" s="57">
        <f t="shared" si="12"/>
        <v>1.660000000000025</v>
      </c>
      <c r="R107" s="57" t="str">
        <f t="shared" si="13"/>
        <v>156,92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307</v>
      </c>
      <c r="G108" t="s">
        <v>308</v>
      </c>
      <c r="H108" t="s">
        <v>309</v>
      </c>
      <c r="I108" s="60"/>
      <c r="J108" s="61">
        <v>101</v>
      </c>
      <c r="K108" s="55" t="str">
        <f t="shared" si="8"/>
        <v>В47-301</v>
      </c>
      <c r="L108" s="55" t="str">
        <f t="shared" si="8"/>
        <v>158,86</v>
      </c>
      <c r="M108" s="55" t="str">
        <f t="shared" si="10"/>
        <v>88-8(47)</v>
      </c>
      <c r="N108" s="56">
        <f t="shared" si="9"/>
        <v>0</v>
      </c>
      <c r="O108" s="56">
        <f t="shared" si="9"/>
        <v>0</v>
      </c>
      <c r="P108" s="56" t="str">
        <f t="shared" si="11"/>
        <v>158,86</v>
      </c>
      <c r="Q108" s="57">
        <f t="shared" si="12"/>
        <v>1.7000000000000171</v>
      </c>
      <c r="R108" s="57" t="str">
        <f t="shared" si="13"/>
        <v>157,16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310</v>
      </c>
      <c r="G109" t="s">
        <v>311</v>
      </c>
      <c r="H109" t="s">
        <v>312</v>
      </c>
      <c r="I109" s="60"/>
      <c r="J109" s="61">
        <v>102</v>
      </c>
      <c r="K109" s="55" t="str">
        <f t="shared" si="8"/>
        <v>В47-302</v>
      </c>
      <c r="L109" s="55" t="str">
        <f t="shared" si="8"/>
        <v>159,31</v>
      </c>
      <c r="M109" s="55" t="str">
        <f t="shared" si="10"/>
        <v>88-8(47)</v>
      </c>
      <c r="N109" s="56">
        <f t="shared" si="9"/>
        <v>0</v>
      </c>
      <c r="O109" s="56">
        <f t="shared" si="9"/>
        <v>0</v>
      </c>
      <c r="P109" s="56" t="str">
        <f t="shared" si="11"/>
        <v>159,31</v>
      </c>
      <c r="Q109" s="57">
        <f t="shared" si="12"/>
        <v>1.6599999999999966</v>
      </c>
      <c r="R109" s="57" t="str">
        <f t="shared" si="13"/>
        <v>157,65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313</v>
      </c>
      <c r="G110" t="s">
        <v>314</v>
      </c>
      <c r="H110" t="s">
        <v>315</v>
      </c>
      <c r="I110" s="60"/>
      <c r="J110" s="61">
        <v>103</v>
      </c>
      <c r="K110" s="55" t="str">
        <f t="shared" si="8"/>
        <v>В47-303</v>
      </c>
      <c r="L110" s="55" t="str">
        <f t="shared" si="8"/>
        <v>158,85</v>
      </c>
      <c r="M110" s="55" t="str">
        <f t="shared" si="10"/>
        <v>88-8(47)</v>
      </c>
      <c r="N110" s="56">
        <f t="shared" si="9"/>
        <v>0</v>
      </c>
      <c r="O110" s="56">
        <f t="shared" si="9"/>
        <v>0</v>
      </c>
      <c r="P110" s="56" t="str">
        <f t="shared" si="11"/>
        <v>158,85</v>
      </c>
      <c r="Q110" s="57">
        <f t="shared" si="12"/>
        <v>2.0199999999999818</v>
      </c>
      <c r="R110" s="57" t="str">
        <f t="shared" si="13"/>
        <v>156,83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316</v>
      </c>
      <c r="G111" t="s">
        <v>317</v>
      </c>
      <c r="H111" t="s">
        <v>318</v>
      </c>
      <c r="I111" s="60"/>
      <c r="J111" s="61">
        <v>104</v>
      </c>
      <c r="K111" s="55" t="str">
        <f t="shared" si="8"/>
        <v>В47-304</v>
      </c>
      <c r="L111" s="55" t="str">
        <f t="shared" si="8"/>
        <v>160,22</v>
      </c>
      <c r="M111" s="55" t="str">
        <f t="shared" si="10"/>
        <v>88-8(47)</v>
      </c>
      <c r="N111" s="56">
        <f t="shared" si="9"/>
        <v>0</v>
      </c>
      <c r="O111" s="56">
        <f t="shared" si="9"/>
        <v>0</v>
      </c>
      <c r="P111" s="56" t="str">
        <f t="shared" si="11"/>
        <v>160,22</v>
      </c>
      <c r="Q111" s="57">
        <f t="shared" si="12"/>
        <v>1.8199999999999932</v>
      </c>
      <c r="R111" s="57" t="str">
        <f t="shared" si="13"/>
        <v>158,40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319</v>
      </c>
      <c r="G112" t="s">
        <v>320</v>
      </c>
      <c r="H112" t="s">
        <v>321</v>
      </c>
      <c r="I112" s="60"/>
      <c r="J112" s="61">
        <v>105</v>
      </c>
      <c r="K112" s="55" t="str">
        <f t="shared" si="8"/>
        <v>В47-305</v>
      </c>
      <c r="L112" s="55" t="str">
        <f t="shared" si="8"/>
        <v>159,98</v>
      </c>
      <c r="M112" s="55" t="str">
        <f t="shared" si="10"/>
        <v>88-8(47)</v>
      </c>
      <c r="N112" s="56">
        <f t="shared" si="9"/>
        <v>0</v>
      </c>
      <c r="O112" s="56">
        <f t="shared" si="9"/>
        <v>0</v>
      </c>
      <c r="P112" s="56" t="str">
        <f t="shared" si="11"/>
        <v>159,98</v>
      </c>
      <c r="Q112" s="57">
        <f t="shared" si="12"/>
        <v>1.7099999999999795</v>
      </c>
      <c r="R112" s="57" t="str">
        <f t="shared" si="13"/>
        <v>158,27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322</v>
      </c>
      <c r="G113" t="s">
        <v>323</v>
      </c>
      <c r="H113" t="s">
        <v>324</v>
      </c>
      <c r="I113" s="60"/>
      <c r="J113" s="61">
        <v>106</v>
      </c>
      <c r="K113" s="55" t="str">
        <f t="shared" si="8"/>
        <v>В47-306</v>
      </c>
      <c r="L113" s="55" t="str">
        <f t="shared" si="8"/>
        <v>161,84</v>
      </c>
      <c r="M113" s="55" t="str">
        <f t="shared" si="10"/>
        <v>88-8(47)</v>
      </c>
      <c r="N113" s="56">
        <f t="shared" si="9"/>
        <v>0</v>
      </c>
      <c r="O113" s="56">
        <f t="shared" si="9"/>
        <v>0</v>
      </c>
      <c r="P113" s="56" t="str">
        <f t="shared" si="11"/>
        <v>161,84</v>
      </c>
      <c r="Q113" s="57">
        <f t="shared" si="12"/>
        <v>1.539999999999992</v>
      </c>
      <c r="R113" s="57" t="str">
        <f t="shared" si="13"/>
        <v>160,30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325</v>
      </c>
      <c r="G114" t="s">
        <v>326</v>
      </c>
      <c r="H114" t="s">
        <v>327</v>
      </c>
      <c r="I114" s="60"/>
      <c r="J114" s="61">
        <v>107</v>
      </c>
      <c r="K114" s="55" t="str">
        <f t="shared" si="8"/>
        <v>В47-307</v>
      </c>
      <c r="L114" s="55" t="str">
        <f t="shared" si="8"/>
        <v>161,45</v>
      </c>
      <c r="M114" s="55" t="str">
        <f t="shared" si="10"/>
        <v>88-8(47)</v>
      </c>
      <c r="N114" s="56">
        <f t="shared" si="9"/>
        <v>0</v>
      </c>
      <c r="O114" s="56">
        <f t="shared" si="9"/>
        <v>0</v>
      </c>
      <c r="P114" s="56" t="str">
        <f t="shared" si="11"/>
        <v>161,45</v>
      </c>
      <c r="Q114" s="57">
        <f t="shared" si="12"/>
        <v>1.289999999999992</v>
      </c>
      <c r="R114" s="57" t="str">
        <f t="shared" si="13"/>
        <v>160,16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328</v>
      </c>
      <c r="G115" t="s">
        <v>329</v>
      </c>
      <c r="H115" t="s">
        <v>330</v>
      </c>
      <c r="I115" s="60"/>
      <c r="J115" s="61">
        <v>108</v>
      </c>
      <c r="K115" s="55" t="str">
        <f t="shared" si="8"/>
        <v>В47-308</v>
      </c>
      <c r="L115" s="55" t="str">
        <f t="shared" si="8"/>
        <v>161,76</v>
      </c>
      <c r="M115" s="55" t="str">
        <f t="shared" si="10"/>
        <v>88-8(47)</v>
      </c>
      <c r="N115" s="56">
        <f t="shared" si="9"/>
        <v>0</v>
      </c>
      <c r="O115" s="56">
        <f t="shared" si="9"/>
        <v>0</v>
      </c>
      <c r="P115" s="56" t="str">
        <f t="shared" si="11"/>
        <v>161,76</v>
      </c>
      <c r="Q115" s="57">
        <f t="shared" si="12"/>
        <v>1.7199999999999989</v>
      </c>
      <c r="R115" s="57" t="str">
        <f t="shared" si="13"/>
        <v>160,04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331</v>
      </c>
      <c r="G116" t="s">
        <v>332</v>
      </c>
      <c r="H116" t="s">
        <v>333</v>
      </c>
      <c r="I116" s="60"/>
      <c r="J116" s="61">
        <v>109</v>
      </c>
      <c r="K116" s="55" t="str">
        <f t="shared" si="8"/>
        <v>В47-309</v>
      </c>
      <c r="L116" s="55" t="str">
        <f t="shared" si="8"/>
        <v>162,18</v>
      </c>
      <c r="M116" s="55" t="str">
        <f t="shared" si="10"/>
        <v>88-8(47)</v>
      </c>
      <c r="N116" s="56">
        <f t="shared" si="9"/>
        <v>0</v>
      </c>
      <c r="O116" s="56">
        <f t="shared" si="9"/>
        <v>0</v>
      </c>
      <c r="P116" s="56" t="str">
        <f t="shared" si="11"/>
        <v>162,18</v>
      </c>
      <c r="Q116" s="57">
        <f t="shared" si="12"/>
        <v>1.710000000000008</v>
      </c>
      <c r="R116" s="57" t="str">
        <f t="shared" si="13"/>
        <v>160,47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334</v>
      </c>
      <c r="G117" t="s">
        <v>335</v>
      </c>
      <c r="H117" t="s">
        <v>336</v>
      </c>
      <c r="I117" s="60"/>
      <c r="J117" s="61">
        <v>110</v>
      </c>
      <c r="K117" s="55" t="str">
        <f t="shared" si="8"/>
        <v>В47-310</v>
      </c>
      <c r="L117" s="55" t="str">
        <f t="shared" si="8"/>
        <v>160,37</v>
      </c>
      <c r="M117" s="55" t="str">
        <f t="shared" si="10"/>
        <v>88-8(47)</v>
      </c>
      <c r="N117" s="56">
        <f t="shared" si="9"/>
        <v>0</v>
      </c>
      <c r="O117" s="56">
        <f t="shared" si="9"/>
        <v>0</v>
      </c>
      <c r="P117" s="56" t="str">
        <f t="shared" si="11"/>
        <v>160,37</v>
      </c>
      <c r="Q117" s="57">
        <f t="shared" si="12"/>
        <v>2.2700000000000102</v>
      </c>
      <c r="R117" s="57" t="str">
        <f t="shared" si="13"/>
        <v>158,10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337</v>
      </c>
      <c r="G118" t="s">
        <v>338</v>
      </c>
      <c r="H118" t="s">
        <v>46</v>
      </c>
      <c r="I118" s="60"/>
      <c r="J118" s="61">
        <v>111</v>
      </c>
      <c r="K118" s="55" t="str">
        <f t="shared" si="8"/>
        <v>В47-311</v>
      </c>
      <c r="L118" s="55" t="str">
        <f t="shared" si="8"/>
        <v>161,42</v>
      </c>
      <c r="M118" s="55" t="str">
        <f t="shared" si="10"/>
        <v>88-8(47)</v>
      </c>
      <c r="N118" s="56">
        <f t="shared" si="9"/>
        <v>0</v>
      </c>
      <c r="O118" s="56">
        <f t="shared" si="9"/>
        <v>0</v>
      </c>
      <c r="P118" s="56" t="str">
        <f t="shared" si="11"/>
        <v>161,42</v>
      </c>
      <c r="Q118" s="57">
        <f t="shared" si="12"/>
        <v>1.6899999999999977</v>
      </c>
      <c r="R118" s="57" t="str">
        <f t="shared" si="13"/>
        <v>159,73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339</v>
      </c>
      <c r="G119" t="s">
        <v>340</v>
      </c>
      <c r="H119" t="s">
        <v>341</v>
      </c>
      <c r="I119" s="60"/>
      <c r="J119" s="61">
        <v>112</v>
      </c>
      <c r="K119" s="55" t="str">
        <f t="shared" si="8"/>
        <v>В47-312</v>
      </c>
      <c r="L119" s="55" t="str">
        <f t="shared" si="8"/>
        <v>160,60</v>
      </c>
      <c r="M119" s="55" t="str">
        <f t="shared" si="10"/>
        <v>88-8(47)</v>
      </c>
      <c r="N119" s="56">
        <f t="shared" si="9"/>
        <v>0</v>
      </c>
      <c r="O119" s="56">
        <f t="shared" si="9"/>
        <v>0</v>
      </c>
      <c r="P119" s="56" t="str">
        <f t="shared" si="11"/>
        <v>160,60</v>
      </c>
      <c r="Q119" s="57">
        <f t="shared" si="12"/>
        <v>1.8700000000000045</v>
      </c>
      <c r="R119" s="57" t="str">
        <f t="shared" si="13"/>
        <v>158,73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342</v>
      </c>
      <c r="G120" t="s">
        <v>343</v>
      </c>
      <c r="H120" t="s">
        <v>344</v>
      </c>
      <c r="I120" s="60"/>
      <c r="J120" s="61">
        <v>113</v>
      </c>
      <c r="K120" s="55" t="str">
        <f t="shared" si="8"/>
        <v>В47-313</v>
      </c>
      <c r="L120" s="55" t="str">
        <f t="shared" si="8"/>
        <v>164,23</v>
      </c>
      <c r="M120" s="55" t="str">
        <f t="shared" si="10"/>
        <v>88-8(47)</v>
      </c>
      <c r="N120" s="56">
        <f t="shared" si="9"/>
        <v>0</v>
      </c>
      <c r="O120" s="56">
        <f t="shared" si="9"/>
        <v>0</v>
      </c>
      <c r="P120" s="56" t="str">
        <f t="shared" si="11"/>
        <v>164,23</v>
      </c>
      <c r="Q120" s="57">
        <f t="shared" si="12"/>
        <v>1.5300000000000011</v>
      </c>
      <c r="R120" s="57" t="str">
        <f t="shared" si="13"/>
        <v>162,70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345</v>
      </c>
      <c r="G121" t="s">
        <v>346</v>
      </c>
      <c r="H121" t="s">
        <v>347</v>
      </c>
      <c r="I121" s="60"/>
      <c r="J121" s="61">
        <v>114</v>
      </c>
      <c r="K121" s="55" t="str">
        <f t="shared" si="8"/>
        <v>В47-314</v>
      </c>
      <c r="L121" s="55" t="str">
        <f t="shared" si="8"/>
        <v>164,81</v>
      </c>
      <c r="M121" s="55" t="str">
        <f t="shared" si="10"/>
        <v>88-8(47)</v>
      </c>
      <c r="N121" s="56">
        <f t="shared" si="9"/>
        <v>0</v>
      </c>
      <c r="O121" s="56">
        <f t="shared" si="9"/>
        <v>0</v>
      </c>
      <c r="P121" s="56" t="str">
        <f t="shared" si="11"/>
        <v>164,81</v>
      </c>
      <c r="Q121" s="57">
        <f t="shared" si="12"/>
        <v>1.7400000000000091</v>
      </c>
      <c r="R121" s="57" t="str">
        <f t="shared" si="13"/>
        <v>163,07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348</v>
      </c>
      <c r="G122" t="s">
        <v>349</v>
      </c>
      <c r="H122" t="s">
        <v>350</v>
      </c>
      <c r="I122" s="60"/>
      <c r="J122" s="61">
        <v>115</v>
      </c>
      <c r="K122" s="55" t="str">
        <f t="shared" si="8"/>
        <v>В47-315</v>
      </c>
      <c r="L122" s="55" t="str">
        <f t="shared" si="8"/>
        <v>164,43</v>
      </c>
      <c r="M122" s="55" t="str">
        <f t="shared" si="10"/>
        <v>88-8(47)</v>
      </c>
      <c r="N122" s="56">
        <f t="shared" si="9"/>
        <v>0</v>
      </c>
      <c r="O122" s="56">
        <f t="shared" si="9"/>
        <v>0</v>
      </c>
      <c r="P122" s="56" t="str">
        <f t="shared" si="11"/>
        <v>164,43</v>
      </c>
      <c r="Q122" s="57">
        <f t="shared" si="12"/>
        <v>1.6700000000000159</v>
      </c>
      <c r="R122" s="57" t="str">
        <f t="shared" si="13"/>
        <v>162,76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351</v>
      </c>
      <c r="G123" t="s">
        <v>352</v>
      </c>
      <c r="H123" t="s">
        <v>353</v>
      </c>
      <c r="I123" s="60"/>
      <c r="J123" s="61">
        <v>116</v>
      </c>
      <c r="K123" s="55" t="str">
        <f t="shared" si="8"/>
        <v>В47-316</v>
      </c>
      <c r="L123" s="55" t="str">
        <f t="shared" si="8"/>
        <v>163,53</v>
      </c>
      <c r="M123" s="55" t="str">
        <f t="shared" si="10"/>
        <v>88-8(47)</v>
      </c>
      <c r="N123" s="56">
        <f t="shared" si="9"/>
        <v>0</v>
      </c>
      <c r="O123" s="56">
        <f t="shared" si="9"/>
        <v>0</v>
      </c>
      <c r="P123" s="56" t="str">
        <f t="shared" si="11"/>
        <v>163,53</v>
      </c>
      <c r="Q123" s="57">
        <f t="shared" si="12"/>
        <v>10.680000000000007</v>
      </c>
      <c r="R123" s="57" t="str">
        <f t="shared" si="13"/>
        <v>152,85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354</v>
      </c>
      <c r="G124" t="s">
        <v>355</v>
      </c>
      <c r="H124" t="s">
        <v>344</v>
      </c>
      <c r="I124" s="60"/>
      <c r="J124" s="61">
        <v>117</v>
      </c>
      <c r="K124" s="55" t="str">
        <f t="shared" si="8"/>
        <v>В47-317</v>
      </c>
      <c r="L124" s="55" t="str">
        <f t="shared" si="8"/>
        <v>164,39</v>
      </c>
      <c r="M124" s="55" t="str">
        <f t="shared" si="10"/>
        <v>88-8(47)</v>
      </c>
      <c r="N124" s="56">
        <f t="shared" si="9"/>
        <v>0</v>
      </c>
      <c r="O124" s="56">
        <f t="shared" si="9"/>
        <v>0</v>
      </c>
      <c r="P124" s="56" t="str">
        <f t="shared" si="11"/>
        <v>164,39</v>
      </c>
      <c r="Q124" s="57">
        <f t="shared" si="12"/>
        <v>1.6899999999999977</v>
      </c>
      <c r="R124" s="57" t="str">
        <f t="shared" si="13"/>
        <v>162,70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356</v>
      </c>
      <c r="G125" t="s">
        <v>357</v>
      </c>
      <c r="H125" t="s">
        <v>358</v>
      </c>
      <c r="I125" s="60"/>
      <c r="J125" s="61">
        <v>118</v>
      </c>
      <c r="K125" s="55" t="str">
        <f t="shared" si="8"/>
        <v>В47-318</v>
      </c>
      <c r="L125" s="55" t="str">
        <f t="shared" si="8"/>
        <v>164,29</v>
      </c>
      <c r="M125" s="55" t="str">
        <f t="shared" si="10"/>
        <v>88-8(47)</v>
      </c>
      <c r="N125" s="56">
        <f t="shared" si="9"/>
        <v>0</v>
      </c>
      <c r="O125" s="56">
        <f t="shared" si="9"/>
        <v>0</v>
      </c>
      <c r="P125" s="56" t="str">
        <f t="shared" si="11"/>
        <v>164,29</v>
      </c>
      <c r="Q125" s="57">
        <f t="shared" si="12"/>
        <v>1.7099999999999795</v>
      </c>
      <c r="R125" s="57" t="str">
        <f t="shared" si="13"/>
        <v>162,58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359</v>
      </c>
      <c r="G126" t="s">
        <v>360</v>
      </c>
      <c r="H126" t="s">
        <v>361</v>
      </c>
      <c r="I126" s="60"/>
      <c r="J126" s="61">
        <v>119</v>
      </c>
      <c r="K126" s="55" t="str">
        <f t="shared" si="8"/>
        <v>В47-319</v>
      </c>
      <c r="L126" s="55" t="str">
        <f t="shared" si="8"/>
        <v>163,17</v>
      </c>
      <c r="M126" s="55" t="str">
        <f t="shared" si="10"/>
        <v>88-8(47)</v>
      </c>
      <c r="N126" s="56">
        <f t="shared" si="9"/>
        <v>0</v>
      </c>
      <c r="O126" s="56">
        <f t="shared" si="9"/>
        <v>0</v>
      </c>
      <c r="P126" s="56" t="str">
        <f t="shared" si="11"/>
        <v>163,17</v>
      </c>
      <c r="Q126" s="57">
        <f t="shared" si="12"/>
        <v>1.6199999999999761</v>
      </c>
      <c r="R126" s="57" t="str">
        <f t="shared" si="13"/>
        <v>161,55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362</v>
      </c>
      <c r="G127" t="s">
        <v>352</v>
      </c>
      <c r="H127" t="s">
        <v>363</v>
      </c>
      <c r="I127" s="60"/>
      <c r="J127" s="61">
        <v>120</v>
      </c>
      <c r="K127" s="55" t="str">
        <f t="shared" si="8"/>
        <v>В47-320</v>
      </c>
      <c r="L127" s="55" t="str">
        <f t="shared" si="8"/>
        <v>163,53</v>
      </c>
      <c r="M127" s="55" t="str">
        <f t="shared" si="10"/>
        <v>88-8(47)</v>
      </c>
      <c r="N127" s="56">
        <f t="shared" si="9"/>
        <v>0</v>
      </c>
      <c r="O127" s="56">
        <f t="shared" si="9"/>
        <v>0</v>
      </c>
      <c r="P127" s="56" t="str">
        <f t="shared" si="11"/>
        <v>163,53</v>
      </c>
      <c r="Q127" s="57">
        <f t="shared" si="12"/>
        <v>1.9199999999999875</v>
      </c>
      <c r="R127" s="57" t="str">
        <f t="shared" si="13"/>
        <v>161,61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364</v>
      </c>
      <c r="G128" t="s">
        <v>365</v>
      </c>
      <c r="H128" t="s">
        <v>366</v>
      </c>
      <c r="I128" s="60"/>
      <c r="J128" s="61">
        <v>121</v>
      </c>
      <c r="K128" s="55" t="str">
        <f t="shared" ref="K128:L191" si="14">F128</f>
        <v>В47-321</v>
      </c>
      <c r="L128" s="55" t="str">
        <f t="shared" si="14"/>
        <v>162,64</v>
      </c>
      <c r="M128" s="55" t="str">
        <f t="shared" si="10"/>
        <v>88-8(47)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162,64</v>
      </c>
      <c r="Q128" s="57">
        <f t="shared" si="12"/>
        <v>1.8599999999999852</v>
      </c>
      <c r="R128" s="57" t="str">
        <f t="shared" si="13"/>
        <v>160,78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367</v>
      </c>
      <c r="G129" t="s">
        <v>368</v>
      </c>
      <c r="H129" t="s">
        <v>369</v>
      </c>
      <c r="I129" s="60"/>
      <c r="J129" s="61">
        <v>122</v>
      </c>
      <c r="K129" s="55" t="str">
        <f t="shared" si="14"/>
        <v>В47-322</v>
      </c>
      <c r="L129" s="55" t="str">
        <f t="shared" si="14"/>
        <v>162,57</v>
      </c>
      <c r="M129" s="55" t="str">
        <f t="shared" si="10"/>
        <v>88-8(47)</v>
      </c>
      <c r="N129" s="56">
        <f t="shared" si="15"/>
        <v>0</v>
      </c>
      <c r="O129" s="56">
        <f t="shared" si="15"/>
        <v>0</v>
      </c>
      <c r="P129" s="56" t="str">
        <f t="shared" si="11"/>
        <v>162,57</v>
      </c>
      <c r="Q129" s="57">
        <f t="shared" si="12"/>
        <v>1.8899999999999864</v>
      </c>
      <c r="R129" s="57" t="str">
        <f t="shared" si="13"/>
        <v>160,68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370</v>
      </c>
      <c r="G130" t="s">
        <v>371</v>
      </c>
      <c r="H130" t="s">
        <v>327</v>
      </c>
      <c r="I130" s="60"/>
      <c r="J130" s="61">
        <v>123</v>
      </c>
      <c r="K130" s="55" t="str">
        <f t="shared" si="14"/>
        <v>В47-323</v>
      </c>
      <c r="L130" s="55" t="str">
        <f t="shared" si="14"/>
        <v>162,00</v>
      </c>
      <c r="M130" s="55" t="str">
        <f t="shared" si="10"/>
        <v>88-8(47)</v>
      </c>
      <c r="N130" s="56">
        <f t="shared" si="15"/>
        <v>0</v>
      </c>
      <c r="O130" s="56">
        <f t="shared" si="15"/>
        <v>0</v>
      </c>
      <c r="P130" s="56" t="str">
        <f t="shared" si="11"/>
        <v>162,00</v>
      </c>
      <c r="Q130" s="57">
        <f t="shared" si="12"/>
        <v>1.8400000000000034</v>
      </c>
      <c r="R130" s="57" t="str">
        <f t="shared" si="13"/>
        <v>160,16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372</v>
      </c>
      <c r="G131" t="s">
        <v>373</v>
      </c>
      <c r="H131" t="s">
        <v>374</v>
      </c>
      <c r="I131" s="60"/>
      <c r="J131" s="61">
        <v>124</v>
      </c>
      <c r="K131" s="55" t="str">
        <f t="shared" si="14"/>
        <v>В47-324</v>
      </c>
      <c r="L131" s="55" t="str">
        <f t="shared" si="14"/>
        <v>167,28</v>
      </c>
      <c r="M131" s="55" t="str">
        <f t="shared" si="10"/>
        <v>88-8(47)</v>
      </c>
      <c r="N131" s="56">
        <f t="shared" si="15"/>
        <v>0</v>
      </c>
      <c r="O131" s="56">
        <f t="shared" si="15"/>
        <v>0</v>
      </c>
      <c r="P131" s="56" t="str">
        <f t="shared" si="11"/>
        <v>167,28</v>
      </c>
      <c r="Q131" s="57">
        <f t="shared" si="12"/>
        <v>2</v>
      </c>
      <c r="R131" s="57" t="str">
        <f t="shared" si="13"/>
        <v>165,28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375</v>
      </c>
      <c r="G132" t="s">
        <v>376</v>
      </c>
      <c r="H132" t="s">
        <v>377</v>
      </c>
      <c r="I132" s="60"/>
      <c r="J132" s="61">
        <v>125</v>
      </c>
      <c r="K132" s="55" t="str">
        <f t="shared" si="14"/>
        <v>В47-325</v>
      </c>
      <c r="L132" s="55" t="str">
        <f t="shared" si="14"/>
        <v>167,16</v>
      </c>
      <c r="M132" s="55" t="str">
        <f t="shared" si="10"/>
        <v>88-8(47)</v>
      </c>
      <c r="N132" s="56">
        <f t="shared" si="15"/>
        <v>0</v>
      </c>
      <c r="O132" s="56">
        <f t="shared" si="15"/>
        <v>0</v>
      </c>
      <c r="P132" s="56" t="str">
        <f t="shared" si="11"/>
        <v>167,16</v>
      </c>
      <c r="Q132" s="57">
        <f t="shared" si="12"/>
        <v>2.0099999999999909</v>
      </c>
      <c r="R132" s="57" t="str">
        <f t="shared" si="13"/>
        <v>165,15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378</v>
      </c>
      <c r="G133" t="s">
        <v>379</v>
      </c>
      <c r="H133" t="s">
        <v>380</v>
      </c>
      <c r="I133" s="60"/>
      <c r="J133" s="61">
        <v>126</v>
      </c>
      <c r="K133" s="55" t="str">
        <f t="shared" si="14"/>
        <v>В47-326</v>
      </c>
      <c r="L133" s="55" t="str">
        <f t="shared" si="14"/>
        <v>167,06</v>
      </c>
      <c r="M133" s="55" t="str">
        <f t="shared" si="10"/>
        <v>88-8(47)</v>
      </c>
      <c r="N133" s="56">
        <f t="shared" si="15"/>
        <v>0</v>
      </c>
      <c r="O133" s="56">
        <f t="shared" si="15"/>
        <v>0</v>
      </c>
      <c r="P133" s="56" t="str">
        <f t="shared" si="11"/>
        <v>167,06</v>
      </c>
      <c r="Q133" s="57">
        <f t="shared" si="12"/>
        <v>1.9799999999999898</v>
      </c>
      <c r="R133" s="57" t="str">
        <f t="shared" si="13"/>
        <v>165,08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381</v>
      </c>
      <c r="G134" t="s">
        <v>382</v>
      </c>
      <c r="H134" t="s">
        <v>383</v>
      </c>
      <c r="I134" s="60"/>
      <c r="J134" s="61">
        <v>127</v>
      </c>
      <c r="K134" s="55" t="str">
        <f t="shared" si="14"/>
        <v>В47-327</v>
      </c>
      <c r="L134" s="55" t="str">
        <f t="shared" si="14"/>
        <v>164,48</v>
      </c>
      <c r="M134" s="55" t="str">
        <f t="shared" si="10"/>
        <v>88-8(47)</v>
      </c>
      <c r="N134" s="56">
        <f t="shared" si="15"/>
        <v>0</v>
      </c>
      <c r="O134" s="56">
        <f t="shared" si="15"/>
        <v>0</v>
      </c>
      <c r="P134" s="56" t="str">
        <f t="shared" si="11"/>
        <v>164,48</v>
      </c>
      <c r="Q134" s="57">
        <f t="shared" si="12"/>
        <v>1.9599999999999795</v>
      </c>
      <c r="R134" s="57" t="str">
        <f t="shared" si="13"/>
        <v>162,52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384</v>
      </c>
      <c r="G135" t="s">
        <v>385</v>
      </c>
      <c r="H135" t="s">
        <v>386</v>
      </c>
      <c r="I135" s="60"/>
      <c r="J135" s="61">
        <v>128</v>
      </c>
      <c r="K135" s="55" t="str">
        <f t="shared" si="14"/>
        <v>В47-328</v>
      </c>
      <c r="L135" s="55" t="str">
        <f t="shared" si="14"/>
        <v>164,47</v>
      </c>
      <c r="M135" s="55" t="str">
        <f t="shared" si="10"/>
        <v>88-8(47)</v>
      </c>
      <c r="N135" s="56">
        <f t="shared" si="15"/>
        <v>0</v>
      </c>
      <c r="O135" s="56">
        <f t="shared" si="15"/>
        <v>0</v>
      </c>
      <c r="P135" s="56" t="str">
        <f t="shared" si="11"/>
        <v>164,47</v>
      </c>
      <c r="Q135" s="57">
        <f t="shared" si="12"/>
        <v>1.9699999999999989</v>
      </c>
      <c r="R135" s="57" t="str">
        <f t="shared" si="13"/>
        <v>162,50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387</v>
      </c>
      <c r="G136" t="s">
        <v>388</v>
      </c>
      <c r="H136" t="s">
        <v>389</v>
      </c>
      <c r="I136" s="60"/>
      <c r="J136" s="61">
        <v>129</v>
      </c>
      <c r="K136" s="55" t="str">
        <f t="shared" si="14"/>
        <v>В47-329</v>
      </c>
      <c r="L136" s="55" t="str">
        <f t="shared" si="14"/>
        <v>164,38</v>
      </c>
      <c r="M136" s="55" t="str">
        <f t="shared" si="10"/>
        <v>88-8(47)</v>
      </c>
      <c r="N136" s="56">
        <f t="shared" si="15"/>
        <v>0</v>
      </c>
      <c r="O136" s="56">
        <f t="shared" si="15"/>
        <v>0</v>
      </c>
      <c r="P136" s="56" t="str">
        <f t="shared" si="11"/>
        <v>164,38</v>
      </c>
      <c r="Q136" s="57">
        <f t="shared" si="12"/>
        <v>1.9699999999999989</v>
      </c>
      <c r="R136" s="57" t="str">
        <f t="shared" si="13"/>
        <v>162,41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390</v>
      </c>
      <c r="G137" t="s">
        <v>391</v>
      </c>
      <c r="H137" t="s">
        <v>392</v>
      </c>
      <c r="I137" s="60"/>
      <c r="J137" s="61">
        <v>130</v>
      </c>
      <c r="K137" s="55" t="str">
        <f t="shared" si="14"/>
        <v>В47-330</v>
      </c>
      <c r="L137" s="55" t="str">
        <f t="shared" si="14"/>
        <v>164,28</v>
      </c>
      <c r="M137" s="55" t="str">
        <f t="shared" ref="M137:M200" si="16">$L$2</f>
        <v>88-8(47)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164,28</v>
      </c>
      <c r="Q137" s="57">
        <f t="shared" ref="Q137:Q200" si="18">P137-R137</f>
        <v>1.9699999999999989</v>
      </c>
      <c r="R137" s="57" t="str">
        <f t="shared" ref="R137:R200" si="19">H137</f>
        <v>162,31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393</v>
      </c>
      <c r="G138" t="s">
        <v>394</v>
      </c>
      <c r="H138" t="s">
        <v>395</v>
      </c>
      <c r="I138" s="60"/>
      <c r="J138" s="61">
        <v>131</v>
      </c>
      <c r="K138" s="55" t="str">
        <f t="shared" si="14"/>
        <v>В47-331</v>
      </c>
      <c r="L138" s="55" t="str">
        <f t="shared" si="14"/>
        <v>163,56</v>
      </c>
      <c r="M138" s="55" t="str">
        <f t="shared" si="16"/>
        <v>88-8(47)</v>
      </c>
      <c r="N138" s="56">
        <f t="shared" si="15"/>
        <v>0</v>
      </c>
      <c r="O138" s="56">
        <f t="shared" si="15"/>
        <v>0</v>
      </c>
      <c r="P138" s="56" t="str">
        <f t="shared" si="17"/>
        <v>163,56</v>
      </c>
      <c r="Q138" s="57">
        <f t="shared" si="18"/>
        <v>1.8900000000000148</v>
      </c>
      <c r="R138" s="57" t="str">
        <f t="shared" si="19"/>
        <v>161,67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396</v>
      </c>
      <c r="G139" t="s">
        <v>397</v>
      </c>
      <c r="H139" t="s">
        <v>398</v>
      </c>
      <c r="I139" s="60"/>
      <c r="J139" s="61">
        <v>132</v>
      </c>
      <c r="K139" s="55" t="str">
        <f t="shared" si="14"/>
        <v>В47-332</v>
      </c>
      <c r="L139" s="55" t="str">
        <f t="shared" si="14"/>
        <v>163,57</v>
      </c>
      <c r="M139" s="55" t="str">
        <f t="shared" si="16"/>
        <v>88-8(47)</v>
      </c>
      <c r="N139" s="56">
        <f t="shared" si="15"/>
        <v>0</v>
      </c>
      <c r="O139" s="56">
        <f t="shared" si="15"/>
        <v>0</v>
      </c>
      <c r="P139" s="56" t="str">
        <f t="shared" si="17"/>
        <v>163,57</v>
      </c>
      <c r="Q139" s="57">
        <f t="shared" si="18"/>
        <v>2.6299999999999955</v>
      </c>
      <c r="R139" s="57" t="str">
        <f t="shared" si="19"/>
        <v>160,94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399</v>
      </c>
      <c r="G140" t="s">
        <v>400</v>
      </c>
      <c r="H140" t="s">
        <v>401</v>
      </c>
      <c r="I140" s="60"/>
      <c r="J140" s="61">
        <v>133</v>
      </c>
      <c r="K140" s="55" t="str">
        <f t="shared" si="14"/>
        <v>В47-333</v>
      </c>
      <c r="L140" s="55" t="str">
        <f t="shared" si="14"/>
        <v>165,22</v>
      </c>
      <c r="M140" s="55" t="str">
        <f t="shared" si="16"/>
        <v>88-8(47)</v>
      </c>
      <c r="N140" s="56">
        <f t="shared" si="15"/>
        <v>0</v>
      </c>
      <c r="O140" s="56">
        <f t="shared" si="15"/>
        <v>0</v>
      </c>
      <c r="P140" s="56" t="str">
        <f t="shared" si="17"/>
        <v>165,22</v>
      </c>
      <c r="Q140" s="57">
        <f t="shared" si="18"/>
        <v>1.9799999999999898</v>
      </c>
      <c r="R140" s="57" t="str">
        <f t="shared" si="19"/>
        <v>163,24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402</v>
      </c>
      <c r="G141" t="s">
        <v>403</v>
      </c>
      <c r="H141" t="s">
        <v>404</v>
      </c>
      <c r="I141" s="60"/>
      <c r="J141" s="61">
        <v>134</v>
      </c>
      <c r="K141" s="55" t="str">
        <f t="shared" si="14"/>
        <v>В47-334</v>
      </c>
      <c r="L141" s="55" t="str">
        <f t="shared" si="14"/>
        <v>165,24</v>
      </c>
      <c r="M141" s="55" t="str">
        <f t="shared" si="16"/>
        <v>88-8(47)</v>
      </c>
      <c r="N141" s="56">
        <f t="shared" si="15"/>
        <v>0</v>
      </c>
      <c r="O141" s="56">
        <f t="shared" si="15"/>
        <v>0</v>
      </c>
      <c r="P141" s="56" t="str">
        <f t="shared" si="17"/>
        <v>165,24</v>
      </c>
      <c r="Q141" s="57">
        <f t="shared" si="18"/>
        <v>1.9800000000000182</v>
      </c>
      <c r="R141" s="57" t="str">
        <f t="shared" si="19"/>
        <v>163,26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405</v>
      </c>
      <c r="G142" t="s">
        <v>406</v>
      </c>
      <c r="H142" t="s">
        <v>407</v>
      </c>
      <c r="J142" s="61">
        <v>135</v>
      </c>
      <c r="K142" s="55" t="str">
        <f t="shared" si="14"/>
        <v>В47-335</v>
      </c>
      <c r="L142" s="55" t="str">
        <f t="shared" si="14"/>
        <v>165,66</v>
      </c>
      <c r="M142" s="55" t="str">
        <f t="shared" si="16"/>
        <v>88-8(47)</v>
      </c>
      <c r="N142" s="56">
        <f t="shared" si="15"/>
        <v>0</v>
      </c>
      <c r="O142" s="56">
        <f t="shared" si="15"/>
        <v>0</v>
      </c>
      <c r="P142" s="56" t="str">
        <f t="shared" si="17"/>
        <v>165,66</v>
      </c>
      <c r="Q142" s="57">
        <f t="shared" si="18"/>
        <v>1.9900000000000091</v>
      </c>
      <c r="R142" s="57" t="str">
        <f t="shared" si="19"/>
        <v>163,67</v>
      </c>
      <c r="S142" s="63"/>
    </row>
    <row r="143" spans="2:26">
      <c r="B143" s="53">
        <v>136</v>
      </c>
      <c r="C143" s="54"/>
      <c r="D143" s="54"/>
      <c r="E143" s="54"/>
      <c r="F143" t="s">
        <v>408</v>
      </c>
      <c r="G143" t="s">
        <v>409</v>
      </c>
      <c r="H143" t="s">
        <v>410</v>
      </c>
      <c r="J143" s="61">
        <v>136</v>
      </c>
      <c r="K143" s="55" t="str">
        <f t="shared" si="14"/>
        <v>В47-336</v>
      </c>
      <c r="L143" s="55" t="str">
        <f t="shared" si="14"/>
        <v>165,06</v>
      </c>
      <c r="M143" s="55" t="str">
        <f t="shared" si="16"/>
        <v>88-8(47)</v>
      </c>
      <c r="N143" s="56">
        <f t="shared" si="15"/>
        <v>0</v>
      </c>
      <c r="O143" s="56">
        <f t="shared" si="15"/>
        <v>0</v>
      </c>
      <c r="P143" s="56" t="str">
        <f t="shared" si="17"/>
        <v>165,06</v>
      </c>
      <c r="Q143" s="57">
        <f t="shared" si="18"/>
        <v>1.960000000000008</v>
      </c>
      <c r="R143" s="57" t="str">
        <f t="shared" si="19"/>
        <v>163,10</v>
      </c>
      <c r="S143" s="63"/>
    </row>
    <row r="144" spans="2:26">
      <c r="B144" s="53">
        <v>137</v>
      </c>
      <c r="C144" s="54"/>
      <c r="D144" s="54"/>
      <c r="E144" s="54"/>
      <c r="F144" t="s">
        <v>411</v>
      </c>
      <c r="G144" t="s">
        <v>412</v>
      </c>
      <c r="H144" t="s">
        <v>413</v>
      </c>
      <c r="J144" s="61">
        <v>137</v>
      </c>
      <c r="K144" s="55" t="str">
        <f t="shared" si="14"/>
        <v>В47-337</v>
      </c>
      <c r="L144" s="55" t="str">
        <f t="shared" si="14"/>
        <v>165,37</v>
      </c>
      <c r="M144" s="55" t="str">
        <f t="shared" si="16"/>
        <v>88-8(47)</v>
      </c>
      <c r="N144" s="56">
        <f t="shared" si="15"/>
        <v>0</v>
      </c>
      <c r="O144" s="56">
        <f t="shared" si="15"/>
        <v>0</v>
      </c>
      <c r="P144" s="56" t="str">
        <f t="shared" si="17"/>
        <v>165,37</v>
      </c>
      <c r="Q144" s="57">
        <f t="shared" si="18"/>
        <v>2.0099999999999909</v>
      </c>
      <c r="R144" s="57" t="str">
        <f t="shared" si="19"/>
        <v>163,36</v>
      </c>
      <c r="S144" s="63"/>
    </row>
    <row r="145" spans="2:19">
      <c r="B145" s="53">
        <v>138</v>
      </c>
      <c r="C145" s="54"/>
      <c r="D145" s="54"/>
      <c r="E145" s="54"/>
      <c r="F145" t="s">
        <v>414</v>
      </c>
      <c r="G145" t="s">
        <v>415</v>
      </c>
      <c r="H145" t="s">
        <v>416</v>
      </c>
      <c r="J145" s="61">
        <v>138</v>
      </c>
      <c r="K145" s="55" t="str">
        <f t="shared" si="14"/>
        <v>В47-338</v>
      </c>
      <c r="L145" s="55" t="str">
        <f t="shared" si="14"/>
        <v>166,31</v>
      </c>
      <c r="M145" s="55" t="str">
        <f t="shared" si="16"/>
        <v>88-8(47)</v>
      </c>
      <c r="N145" s="56">
        <f t="shared" si="15"/>
        <v>0</v>
      </c>
      <c r="O145" s="56">
        <f t="shared" si="15"/>
        <v>0</v>
      </c>
      <c r="P145" s="56" t="str">
        <f t="shared" si="17"/>
        <v>166,31</v>
      </c>
      <c r="Q145" s="57">
        <f t="shared" si="18"/>
        <v>1.9799999999999898</v>
      </c>
      <c r="R145" s="57" t="str">
        <f t="shared" si="19"/>
        <v>164,33</v>
      </c>
      <c r="S145" s="63"/>
    </row>
    <row r="146" spans="2:19">
      <c r="B146" s="53">
        <v>139</v>
      </c>
      <c r="C146" s="54"/>
      <c r="D146" s="54"/>
      <c r="E146" s="54"/>
      <c r="F146" t="s">
        <v>417</v>
      </c>
      <c r="G146" t="s">
        <v>373</v>
      </c>
      <c r="H146" t="s">
        <v>418</v>
      </c>
      <c r="J146" s="61">
        <v>139</v>
      </c>
      <c r="K146" s="55" t="str">
        <f t="shared" si="14"/>
        <v>В47-339</v>
      </c>
      <c r="L146" s="55" t="str">
        <f t="shared" si="14"/>
        <v>167,28</v>
      </c>
      <c r="M146" s="55" t="str">
        <f t="shared" si="16"/>
        <v>88-8(47)</v>
      </c>
      <c r="N146" s="56">
        <f t="shared" si="15"/>
        <v>0</v>
      </c>
      <c r="O146" s="56">
        <f t="shared" si="15"/>
        <v>0</v>
      </c>
      <c r="P146" s="56" t="str">
        <f t="shared" si="17"/>
        <v>167,28</v>
      </c>
      <c r="Q146" s="57">
        <f t="shared" si="18"/>
        <v>3.9900000000000091</v>
      </c>
      <c r="R146" s="57" t="str">
        <f t="shared" si="19"/>
        <v>163,29</v>
      </c>
      <c r="S146" s="63"/>
    </row>
    <row r="147" spans="2:19">
      <c r="B147" s="53">
        <v>140</v>
      </c>
      <c r="C147" s="54"/>
      <c r="D147" s="54"/>
      <c r="E147" s="54"/>
      <c r="F147" t="s">
        <v>419</v>
      </c>
      <c r="G147" t="s">
        <v>420</v>
      </c>
      <c r="H147" t="s">
        <v>421</v>
      </c>
      <c r="J147" s="61">
        <v>140</v>
      </c>
      <c r="K147" s="55" t="str">
        <f t="shared" si="14"/>
        <v>В47-340</v>
      </c>
      <c r="L147" s="55" t="str">
        <f t="shared" si="14"/>
        <v>165,25</v>
      </c>
      <c r="M147" s="55" t="str">
        <f t="shared" si="16"/>
        <v>88-8(47)</v>
      </c>
      <c r="N147" s="56">
        <f t="shared" si="15"/>
        <v>0</v>
      </c>
      <c r="O147" s="56">
        <f t="shared" si="15"/>
        <v>0</v>
      </c>
      <c r="P147" s="56" t="str">
        <f t="shared" si="17"/>
        <v>165,25</v>
      </c>
      <c r="Q147" s="57">
        <f t="shared" si="18"/>
        <v>2.0200000000000102</v>
      </c>
      <c r="R147" s="57" t="str">
        <f t="shared" si="19"/>
        <v>163,23</v>
      </c>
      <c r="S147" s="63"/>
    </row>
    <row r="148" spans="2:19">
      <c r="B148" s="53">
        <v>141</v>
      </c>
      <c r="C148" s="54"/>
      <c r="D148" s="54"/>
      <c r="E148" s="54"/>
      <c r="F148" t="s">
        <v>422</v>
      </c>
      <c r="G148" t="s">
        <v>423</v>
      </c>
      <c r="H148" t="s">
        <v>424</v>
      </c>
      <c r="J148" s="61">
        <v>141</v>
      </c>
      <c r="K148" s="55" t="str">
        <f t="shared" si="14"/>
        <v>В47-341</v>
      </c>
      <c r="L148" s="55" t="str">
        <f t="shared" si="14"/>
        <v>167,25</v>
      </c>
      <c r="M148" s="55" t="str">
        <f t="shared" si="16"/>
        <v>88-8(47)</v>
      </c>
      <c r="N148" s="56">
        <f t="shared" si="15"/>
        <v>0</v>
      </c>
      <c r="O148" s="56">
        <f t="shared" si="15"/>
        <v>0</v>
      </c>
      <c r="P148" s="56" t="str">
        <f t="shared" si="17"/>
        <v>167,25</v>
      </c>
      <c r="Q148" s="57">
        <f t="shared" si="18"/>
        <v>2.0200000000000102</v>
      </c>
      <c r="R148" s="57" t="str">
        <f t="shared" si="19"/>
        <v>165,23</v>
      </c>
      <c r="S148" s="63"/>
    </row>
    <row r="149" spans="2:19">
      <c r="B149" s="53">
        <v>142</v>
      </c>
      <c r="C149" s="54"/>
      <c r="D149" s="54"/>
      <c r="E149" s="54"/>
      <c r="F149" t="s">
        <v>425</v>
      </c>
      <c r="G149" t="s">
        <v>426</v>
      </c>
      <c r="H149" t="s">
        <v>427</v>
      </c>
      <c r="J149" s="61">
        <v>142</v>
      </c>
      <c r="K149" s="55" t="str">
        <f t="shared" si="14"/>
        <v>В47-342</v>
      </c>
      <c r="L149" s="55" t="str">
        <f t="shared" si="14"/>
        <v>167,60</v>
      </c>
      <c r="M149" s="55" t="str">
        <f t="shared" si="16"/>
        <v>88-8(47)</v>
      </c>
      <c r="N149" s="56">
        <f t="shared" si="15"/>
        <v>0</v>
      </c>
      <c r="O149" s="56">
        <f t="shared" si="15"/>
        <v>0</v>
      </c>
      <c r="P149" s="56" t="str">
        <f t="shared" si="17"/>
        <v>167,60</v>
      </c>
      <c r="Q149" s="57">
        <f t="shared" si="18"/>
        <v>3.5999999999999943</v>
      </c>
      <c r="R149" s="57" t="str">
        <f t="shared" si="19"/>
        <v>164,00</v>
      </c>
      <c r="S149" s="63"/>
    </row>
    <row r="150" spans="2:19">
      <c r="B150" s="53">
        <v>143</v>
      </c>
      <c r="C150" s="54"/>
      <c r="D150" s="54"/>
      <c r="E150" s="54"/>
      <c r="F150" t="s">
        <v>428</v>
      </c>
      <c r="G150" t="s">
        <v>429</v>
      </c>
      <c r="H150" t="s">
        <v>430</v>
      </c>
      <c r="J150" s="61">
        <v>143</v>
      </c>
      <c r="K150" s="55" t="str">
        <f t="shared" si="14"/>
        <v>В47-343</v>
      </c>
      <c r="L150" s="55" t="str">
        <f t="shared" si="14"/>
        <v>167,65</v>
      </c>
      <c r="M150" s="55" t="str">
        <f t="shared" si="16"/>
        <v>88-8(47)</v>
      </c>
      <c r="N150" s="56">
        <f t="shared" si="15"/>
        <v>0</v>
      </c>
      <c r="O150" s="56">
        <f t="shared" si="15"/>
        <v>0</v>
      </c>
      <c r="P150" s="56" t="str">
        <f t="shared" si="17"/>
        <v>167,65</v>
      </c>
      <c r="Q150" s="57">
        <f t="shared" si="18"/>
        <v>2.6299999999999955</v>
      </c>
      <c r="R150" s="57" t="str">
        <f t="shared" si="19"/>
        <v>165,02</v>
      </c>
      <c r="S150" s="63"/>
    </row>
    <row r="151" spans="2:19">
      <c r="B151" s="53">
        <v>144</v>
      </c>
      <c r="C151" s="54"/>
      <c r="D151" s="54"/>
      <c r="E151" s="54"/>
      <c r="F151" t="s">
        <v>431</v>
      </c>
      <c r="G151" t="s">
        <v>432</v>
      </c>
      <c r="H151" t="s">
        <v>433</v>
      </c>
      <c r="J151" s="61">
        <v>144</v>
      </c>
      <c r="K151" s="55" t="str">
        <f t="shared" si="14"/>
        <v>В47-344</v>
      </c>
      <c r="L151" s="55" t="str">
        <f t="shared" si="14"/>
        <v>167,84</v>
      </c>
      <c r="M151" s="55" t="str">
        <f t="shared" si="16"/>
        <v>88-8(47)</v>
      </c>
      <c r="N151" s="56">
        <f t="shared" si="15"/>
        <v>0</v>
      </c>
      <c r="O151" s="56">
        <f t="shared" si="15"/>
        <v>0</v>
      </c>
      <c r="P151" s="56" t="str">
        <f t="shared" si="17"/>
        <v>167,84</v>
      </c>
      <c r="Q151" s="57">
        <f t="shared" si="18"/>
        <v>2.2700000000000102</v>
      </c>
      <c r="R151" s="57" t="str">
        <f t="shared" si="19"/>
        <v>165,57</v>
      </c>
      <c r="S151" s="63"/>
    </row>
    <row r="152" spans="2:19">
      <c r="B152" s="53">
        <v>145</v>
      </c>
      <c r="C152" s="54"/>
      <c r="D152" s="54"/>
      <c r="E152" s="54"/>
      <c r="F152" t="s">
        <v>434</v>
      </c>
      <c r="G152" t="s">
        <v>435</v>
      </c>
      <c r="H152" t="s">
        <v>436</v>
      </c>
      <c r="J152" s="61">
        <v>145</v>
      </c>
      <c r="K152" s="55" t="str">
        <f t="shared" si="14"/>
        <v>В47-345</v>
      </c>
      <c r="L152" s="55" t="str">
        <f t="shared" si="14"/>
        <v>167,04</v>
      </c>
      <c r="M152" s="55" t="str">
        <f t="shared" si="16"/>
        <v>88-8(47)</v>
      </c>
      <c r="N152" s="56">
        <f t="shared" si="15"/>
        <v>0</v>
      </c>
      <c r="O152" s="56">
        <f t="shared" si="15"/>
        <v>0</v>
      </c>
      <c r="P152" s="56" t="str">
        <f t="shared" si="17"/>
        <v>167,04</v>
      </c>
      <c r="Q152" s="57">
        <f t="shared" si="18"/>
        <v>1.9699999999999989</v>
      </c>
      <c r="R152" s="57" t="str">
        <f t="shared" si="19"/>
        <v>165,07</v>
      </c>
      <c r="S152" s="63"/>
    </row>
    <row r="153" spans="2:19">
      <c r="B153" s="53">
        <v>146</v>
      </c>
      <c r="C153" s="54"/>
      <c r="D153" s="54"/>
      <c r="E153" s="54"/>
      <c r="F153" t="s">
        <v>437</v>
      </c>
      <c r="G153" t="s">
        <v>438</v>
      </c>
      <c r="H153" t="s">
        <v>439</v>
      </c>
      <c r="J153" s="61">
        <v>146</v>
      </c>
      <c r="K153" s="55" t="str">
        <f t="shared" si="14"/>
        <v>В47-346</v>
      </c>
      <c r="L153" s="55" t="str">
        <f t="shared" si="14"/>
        <v>167,70</v>
      </c>
      <c r="M153" s="55" t="str">
        <f t="shared" si="16"/>
        <v>88-8(47)</v>
      </c>
      <c r="N153" s="56">
        <f t="shared" si="15"/>
        <v>0</v>
      </c>
      <c r="O153" s="56">
        <f t="shared" si="15"/>
        <v>0</v>
      </c>
      <c r="P153" s="56" t="str">
        <f t="shared" si="17"/>
        <v>167,70</v>
      </c>
      <c r="Q153" s="57">
        <f t="shared" si="18"/>
        <v>2.0499999999999829</v>
      </c>
      <c r="R153" s="57" t="str">
        <f t="shared" si="19"/>
        <v>165,65</v>
      </c>
      <c r="S153" s="63"/>
    </row>
    <row r="154" spans="2:19">
      <c r="B154" s="53">
        <v>147</v>
      </c>
      <c r="C154" s="54"/>
      <c r="D154" s="54"/>
      <c r="E154" s="54"/>
      <c r="F154" t="s">
        <v>440</v>
      </c>
      <c r="G154" t="s">
        <v>441</v>
      </c>
      <c r="H154" t="s">
        <v>442</v>
      </c>
      <c r="J154" s="61">
        <v>147</v>
      </c>
      <c r="K154" s="55" t="str">
        <f t="shared" si="14"/>
        <v>В47-347</v>
      </c>
      <c r="L154" s="55" t="str">
        <f t="shared" si="14"/>
        <v>167,75</v>
      </c>
      <c r="M154" s="55" t="str">
        <f t="shared" si="16"/>
        <v>88-8(47)</v>
      </c>
      <c r="N154" s="56">
        <f t="shared" si="15"/>
        <v>0</v>
      </c>
      <c r="O154" s="56">
        <f t="shared" si="15"/>
        <v>0</v>
      </c>
      <c r="P154" s="56" t="str">
        <f t="shared" si="17"/>
        <v>167,75</v>
      </c>
      <c r="Q154" s="57">
        <f t="shared" si="18"/>
        <v>1.710000000000008</v>
      </c>
      <c r="R154" s="57" t="str">
        <f t="shared" si="19"/>
        <v>166,04</v>
      </c>
      <c r="S154" s="63"/>
    </row>
    <row r="155" spans="2:19">
      <c r="B155" s="53">
        <v>148</v>
      </c>
      <c r="C155" s="54"/>
      <c r="D155" s="54"/>
      <c r="E155" s="54"/>
      <c r="F155" t="s">
        <v>443</v>
      </c>
      <c r="G155" t="s">
        <v>444</v>
      </c>
      <c r="H155" t="s">
        <v>445</v>
      </c>
      <c r="J155" s="61">
        <v>148</v>
      </c>
      <c r="K155" s="55" t="str">
        <f t="shared" si="14"/>
        <v>В47-348</v>
      </c>
      <c r="L155" s="55" t="str">
        <f t="shared" si="14"/>
        <v>167,58</v>
      </c>
      <c r="M155" s="55" t="str">
        <f t="shared" si="16"/>
        <v>88-8(47)</v>
      </c>
      <c r="N155" s="56">
        <f t="shared" si="15"/>
        <v>0</v>
      </c>
      <c r="O155" s="56">
        <f t="shared" si="15"/>
        <v>0</v>
      </c>
      <c r="P155" s="56" t="str">
        <f t="shared" si="17"/>
        <v>167,58</v>
      </c>
      <c r="Q155" s="57">
        <f t="shared" si="18"/>
        <v>2.0300000000000011</v>
      </c>
      <c r="R155" s="57" t="str">
        <f t="shared" si="19"/>
        <v>165,55</v>
      </c>
      <c r="S155" s="63"/>
    </row>
    <row r="156" spans="2:19">
      <c r="B156" s="53">
        <v>149</v>
      </c>
      <c r="C156" s="54"/>
      <c r="D156" s="54"/>
      <c r="E156" s="54"/>
      <c r="F156" t="s">
        <v>446</v>
      </c>
      <c r="G156" t="s">
        <v>447</v>
      </c>
      <c r="H156" t="s">
        <v>433</v>
      </c>
      <c r="J156" s="61">
        <v>149</v>
      </c>
      <c r="K156" s="55" t="str">
        <f t="shared" si="14"/>
        <v>В47-349</v>
      </c>
      <c r="L156" s="55" t="str">
        <f t="shared" si="14"/>
        <v>167,51</v>
      </c>
      <c r="M156" s="55" t="str">
        <f t="shared" si="16"/>
        <v>88-8(47)</v>
      </c>
      <c r="N156" s="56">
        <f t="shared" si="15"/>
        <v>0</v>
      </c>
      <c r="O156" s="56">
        <f t="shared" si="15"/>
        <v>0</v>
      </c>
      <c r="P156" s="56" t="str">
        <f t="shared" si="17"/>
        <v>167,51</v>
      </c>
      <c r="Q156" s="57">
        <f t="shared" si="18"/>
        <v>1.9399999999999977</v>
      </c>
      <c r="R156" s="57" t="str">
        <f t="shared" si="19"/>
        <v>165,57</v>
      </c>
      <c r="S156" s="63"/>
    </row>
    <row r="157" spans="2:19">
      <c r="B157" s="53">
        <v>150</v>
      </c>
      <c r="C157" s="54"/>
      <c r="D157" s="54"/>
      <c r="E157" s="54"/>
      <c r="F157" t="s">
        <v>448</v>
      </c>
      <c r="G157" t="s">
        <v>449</v>
      </c>
      <c r="H157" t="s">
        <v>450</v>
      </c>
      <c r="J157" s="61">
        <v>150</v>
      </c>
      <c r="K157" s="55" t="str">
        <f t="shared" si="14"/>
        <v>В47-350</v>
      </c>
      <c r="L157" s="55" t="str">
        <f t="shared" si="14"/>
        <v>167,29</v>
      </c>
      <c r="M157" s="55" t="str">
        <f t="shared" si="16"/>
        <v>88-8(47)</v>
      </c>
      <c r="N157" s="56">
        <f t="shared" si="15"/>
        <v>0</v>
      </c>
      <c r="O157" s="56">
        <f t="shared" si="15"/>
        <v>0</v>
      </c>
      <c r="P157" s="56" t="str">
        <f t="shared" si="17"/>
        <v>167,29</v>
      </c>
      <c r="Q157" s="57">
        <f t="shared" si="18"/>
        <v>2.25</v>
      </c>
      <c r="R157" s="57" t="str">
        <f t="shared" si="19"/>
        <v>165,04</v>
      </c>
      <c r="S157" s="63"/>
    </row>
    <row r="158" spans="2:19">
      <c r="B158" s="53">
        <v>151</v>
      </c>
      <c r="C158" s="54"/>
      <c r="D158" s="54"/>
      <c r="E158" s="54"/>
      <c r="F158" t="s">
        <v>451</v>
      </c>
      <c r="G158" t="s">
        <v>452</v>
      </c>
      <c r="H158" t="s">
        <v>453</v>
      </c>
      <c r="J158" s="61">
        <v>151</v>
      </c>
      <c r="K158" s="55" t="str">
        <f t="shared" si="14"/>
        <v>В47-351</v>
      </c>
      <c r="L158" s="55" t="str">
        <f t="shared" si="14"/>
        <v>166,03</v>
      </c>
      <c r="M158" s="55" t="str">
        <f t="shared" si="16"/>
        <v>88-8(47)</v>
      </c>
      <c r="N158" s="56">
        <f t="shared" si="15"/>
        <v>0</v>
      </c>
      <c r="O158" s="56">
        <f t="shared" si="15"/>
        <v>0</v>
      </c>
      <c r="P158" s="56" t="str">
        <f t="shared" si="17"/>
        <v>166,03</v>
      </c>
      <c r="Q158" s="57">
        <f t="shared" si="18"/>
        <v>2.0600000000000023</v>
      </c>
      <c r="R158" s="57" t="str">
        <f t="shared" si="19"/>
        <v>163,97</v>
      </c>
      <c r="S158" s="63"/>
    </row>
    <row r="159" spans="2:19">
      <c r="B159" s="53">
        <v>152</v>
      </c>
      <c r="C159" s="54"/>
      <c r="D159" s="54"/>
      <c r="E159" s="54"/>
      <c r="F159" t="s">
        <v>454</v>
      </c>
      <c r="G159" t="s">
        <v>455</v>
      </c>
      <c r="H159" t="s">
        <v>456</v>
      </c>
      <c r="J159" s="61">
        <v>152</v>
      </c>
      <c r="K159" s="55" t="str">
        <f t="shared" si="14"/>
        <v>В47-352</v>
      </c>
      <c r="L159" s="55" t="str">
        <f t="shared" si="14"/>
        <v>166,79</v>
      </c>
      <c r="M159" s="55" t="str">
        <f t="shared" si="16"/>
        <v>88-8(47)</v>
      </c>
      <c r="N159" s="56">
        <f t="shared" si="15"/>
        <v>0</v>
      </c>
      <c r="O159" s="56">
        <f t="shared" si="15"/>
        <v>0</v>
      </c>
      <c r="P159" s="56" t="str">
        <f t="shared" si="17"/>
        <v>166,79</v>
      </c>
      <c r="Q159" s="57">
        <f t="shared" si="18"/>
        <v>2.3400000000000034</v>
      </c>
      <c r="R159" s="57" t="str">
        <f t="shared" si="19"/>
        <v>164,45</v>
      </c>
      <c r="S159" s="63"/>
    </row>
    <row r="160" spans="2:19">
      <c r="B160" s="53">
        <v>153</v>
      </c>
      <c r="C160" s="54"/>
      <c r="D160" s="54"/>
      <c r="E160" s="54"/>
      <c r="F160" t="s">
        <v>457</v>
      </c>
      <c r="G160" t="s">
        <v>458</v>
      </c>
      <c r="H160" t="s">
        <v>445</v>
      </c>
      <c r="J160" s="61">
        <v>153</v>
      </c>
      <c r="K160" s="55" t="str">
        <f t="shared" si="14"/>
        <v>В47-353</v>
      </c>
      <c r="L160" s="55" t="str">
        <f t="shared" si="14"/>
        <v>166,90</v>
      </c>
      <c r="M160" s="55" t="str">
        <f t="shared" si="16"/>
        <v>88-8(47)</v>
      </c>
      <c r="N160" s="56">
        <f t="shared" si="15"/>
        <v>0</v>
      </c>
      <c r="O160" s="56">
        <f t="shared" si="15"/>
        <v>0</v>
      </c>
      <c r="P160" s="56" t="str">
        <f t="shared" si="17"/>
        <v>166,90</v>
      </c>
      <c r="Q160" s="57">
        <f t="shared" si="18"/>
        <v>1.3499999999999943</v>
      </c>
      <c r="R160" s="57" t="str">
        <f t="shared" si="19"/>
        <v>165,55</v>
      </c>
      <c r="S160" s="63"/>
    </row>
    <row r="161" spans="2:19">
      <c r="B161" s="53">
        <v>154</v>
      </c>
      <c r="C161" s="54"/>
      <c r="D161" s="54"/>
      <c r="E161" s="54"/>
      <c r="F161" t="s">
        <v>459</v>
      </c>
      <c r="G161" t="s">
        <v>460</v>
      </c>
      <c r="H161" t="s">
        <v>461</v>
      </c>
      <c r="J161" s="61">
        <v>154</v>
      </c>
      <c r="K161" s="55" t="str">
        <f t="shared" si="14"/>
        <v>В47-354</v>
      </c>
      <c r="L161" s="55" t="str">
        <f t="shared" si="14"/>
        <v>166,35</v>
      </c>
      <c r="M161" s="55" t="str">
        <f t="shared" si="16"/>
        <v>88-8(47)</v>
      </c>
      <c r="N161" s="56">
        <f t="shared" si="15"/>
        <v>0</v>
      </c>
      <c r="O161" s="56">
        <f t="shared" si="15"/>
        <v>0</v>
      </c>
      <c r="P161" s="56" t="str">
        <f t="shared" si="17"/>
        <v>166,35</v>
      </c>
      <c r="Q161" s="57">
        <f t="shared" si="18"/>
        <v>1.789999999999992</v>
      </c>
      <c r="R161" s="57" t="str">
        <f t="shared" si="19"/>
        <v>164,56</v>
      </c>
      <c r="S161" s="63"/>
    </row>
    <row r="162" spans="2:19">
      <c r="B162" s="53">
        <v>155</v>
      </c>
      <c r="C162" s="54"/>
      <c r="D162" s="54"/>
      <c r="E162" s="54"/>
      <c r="F162" t="s">
        <v>462</v>
      </c>
      <c r="G162" t="s">
        <v>463</v>
      </c>
      <c r="H162" t="s">
        <v>464</v>
      </c>
      <c r="J162" s="61">
        <v>155</v>
      </c>
      <c r="K162" s="55" t="str">
        <f t="shared" si="14"/>
        <v>В47-355</v>
      </c>
      <c r="L162" s="55" t="str">
        <f t="shared" si="14"/>
        <v>166,67</v>
      </c>
      <c r="M162" s="55" t="str">
        <f t="shared" si="16"/>
        <v>88-8(47)</v>
      </c>
      <c r="N162" s="56">
        <f t="shared" si="15"/>
        <v>0</v>
      </c>
      <c r="O162" s="56">
        <f t="shared" si="15"/>
        <v>0</v>
      </c>
      <c r="P162" s="56" t="str">
        <f t="shared" si="17"/>
        <v>166,67</v>
      </c>
      <c r="Q162" s="57">
        <f t="shared" si="18"/>
        <v>1.9299999999999784</v>
      </c>
      <c r="R162" s="57" t="str">
        <f t="shared" si="19"/>
        <v>164,74</v>
      </c>
      <c r="S162" s="63"/>
    </row>
    <row r="163" spans="2:19">
      <c r="B163" s="53">
        <v>156</v>
      </c>
      <c r="C163" s="54"/>
      <c r="D163" s="54"/>
      <c r="E163" s="54"/>
      <c r="F163" t="s">
        <v>465</v>
      </c>
      <c r="G163" t="s">
        <v>466</v>
      </c>
      <c r="H163" t="s">
        <v>467</v>
      </c>
      <c r="J163" s="61">
        <v>156</v>
      </c>
      <c r="K163" s="55" t="str">
        <f t="shared" si="14"/>
        <v>В47-356</v>
      </c>
      <c r="L163" s="55" t="str">
        <f t="shared" si="14"/>
        <v>166,49</v>
      </c>
      <c r="M163" s="55" t="str">
        <f t="shared" si="16"/>
        <v>88-8(47)</v>
      </c>
      <c r="N163" s="56">
        <f t="shared" si="15"/>
        <v>0</v>
      </c>
      <c r="O163" s="56">
        <f t="shared" si="15"/>
        <v>0</v>
      </c>
      <c r="P163" s="56" t="str">
        <f t="shared" si="17"/>
        <v>166,49</v>
      </c>
      <c r="Q163" s="57">
        <f t="shared" si="18"/>
        <v>1.6200000000000045</v>
      </c>
      <c r="R163" s="57" t="str">
        <f t="shared" si="19"/>
        <v>164,87</v>
      </c>
      <c r="S163" s="63"/>
    </row>
    <row r="164" spans="2:19">
      <c r="B164" s="53">
        <v>157</v>
      </c>
      <c r="C164" s="54"/>
      <c r="D164" s="54"/>
      <c r="E164" s="54"/>
      <c r="F164" t="s">
        <v>468</v>
      </c>
      <c r="G164" t="s">
        <v>469</v>
      </c>
      <c r="H164" t="s">
        <v>470</v>
      </c>
      <c r="J164" s="61">
        <v>157</v>
      </c>
      <c r="K164" s="55" t="str">
        <f t="shared" si="14"/>
        <v>В47-357</v>
      </c>
      <c r="L164" s="55" t="str">
        <f t="shared" si="14"/>
        <v>166,61</v>
      </c>
      <c r="M164" s="55" t="str">
        <f t="shared" si="16"/>
        <v>88-8(47)</v>
      </c>
      <c r="N164" s="56">
        <f t="shared" si="15"/>
        <v>0</v>
      </c>
      <c r="O164" s="56">
        <f t="shared" si="15"/>
        <v>0</v>
      </c>
      <c r="P164" s="56" t="str">
        <f t="shared" si="17"/>
        <v>166,61</v>
      </c>
      <c r="Q164" s="57">
        <f t="shared" si="18"/>
        <v>2.0200000000000102</v>
      </c>
      <c r="R164" s="57" t="str">
        <f t="shared" si="19"/>
        <v>164,59</v>
      </c>
      <c r="S164" s="63"/>
    </row>
    <row r="165" spans="2:19">
      <c r="B165" s="53">
        <v>158</v>
      </c>
      <c r="C165" s="54"/>
      <c r="D165" s="54"/>
      <c r="E165" s="54"/>
      <c r="F165" t="s">
        <v>471</v>
      </c>
      <c r="G165" t="s">
        <v>472</v>
      </c>
      <c r="H165" t="s">
        <v>473</v>
      </c>
      <c r="J165" s="61">
        <v>158</v>
      </c>
      <c r="K165" s="55" t="str">
        <f t="shared" si="14"/>
        <v>В47-358</v>
      </c>
      <c r="L165" s="55" t="str">
        <f t="shared" si="14"/>
        <v>166,39</v>
      </c>
      <c r="M165" s="55" t="str">
        <f t="shared" si="16"/>
        <v>88-8(47)</v>
      </c>
      <c r="N165" s="56">
        <f t="shared" si="15"/>
        <v>0</v>
      </c>
      <c r="O165" s="56">
        <f t="shared" si="15"/>
        <v>0</v>
      </c>
      <c r="P165" s="56" t="str">
        <f t="shared" si="17"/>
        <v>166,39</v>
      </c>
      <c r="Q165" s="57">
        <f t="shared" si="18"/>
        <v>2.3599999999999852</v>
      </c>
      <c r="R165" s="57" t="str">
        <f t="shared" si="19"/>
        <v>164,03</v>
      </c>
      <c r="S165" s="63"/>
    </row>
    <row r="166" spans="2:19">
      <c r="B166" s="53">
        <v>159</v>
      </c>
      <c r="C166" s="54"/>
      <c r="D166" s="54"/>
      <c r="E166" s="54"/>
      <c r="F166" t="s">
        <v>474</v>
      </c>
      <c r="G166" t="s">
        <v>475</v>
      </c>
      <c r="H166" t="s">
        <v>476</v>
      </c>
      <c r="J166" s="61">
        <v>159</v>
      </c>
      <c r="K166" s="55" t="str">
        <f t="shared" si="14"/>
        <v>В47-359</v>
      </c>
      <c r="L166" s="55" t="str">
        <f t="shared" si="14"/>
        <v>166,41</v>
      </c>
      <c r="M166" s="55" t="str">
        <f t="shared" si="16"/>
        <v>88-8(47)</v>
      </c>
      <c r="N166" s="56">
        <f t="shared" si="15"/>
        <v>0</v>
      </c>
      <c r="O166" s="56">
        <f t="shared" si="15"/>
        <v>0</v>
      </c>
      <c r="P166" s="56" t="str">
        <f t="shared" si="17"/>
        <v>166,41</v>
      </c>
      <c r="Q166" s="57">
        <f t="shared" si="18"/>
        <v>2.2199999999999989</v>
      </c>
      <c r="R166" s="57" t="str">
        <f t="shared" si="19"/>
        <v>164,19</v>
      </c>
      <c r="S166" s="63"/>
    </row>
    <row r="167" spans="2:19">
      <c r="B167" s="53">
        <v>160</v>
      </c>
      <c r="C167" s="54"/>
      <c r="D167" s="54"/>
      <c r="E167" s="54"/>
      <c r="F167" t="s">
        <v>477</v>
      </c>
      <c r="G167" t="s">
        <v>478</v>
      </c>
      <c r="H167" t="s">
        <v>349</v>
      </c>
      <c r="J167" s="61">
        <v>160</v>
      </c>
      <c r="K167" s="55" t="str">
        <f t="shared" si="14"/>
        <v>В47-360</v>
      </c>
      <c r="L167" s="55" t="str">
        <f t="shared" si="14"/>
        <v>166,17</v>
      </c>
      <c r="M167" s="55" t="str">
        <f t="shared" si="16"/>
        <v>88-8(47)</v>
      </c>
      <c r="N167" s="56">
        <f t="shared" si="15"/>
        <v>0</v>
      </c>
      <c r="O167" s="56">
        <f t="shared" si="15"/>
        <v>0</v>
      </c>
      <c r="P167" s="56" t="str">
        <f t="shared" si="17"/>
        <v>166,17</v>
      </c>
      <c r="Q167" s="57">
        <f t="shared" si="18"/>
        <v>1.7399999999999807</v>
      </c>
      <c r="R167" s="57" t="str">
        <f t="shared" si="19"/>
        <v>164,43</v>
      </c>
      <c r="S167" s="63"/>
    </row>
    <row r="168" spans="2:19">
      <c r="B168" s="53">
        <v>161</v>
      </c>
      <c r="C168" s="54"/>
      <c r="D168" s="54"/>
      <c r="E168" s="54"/>
      <c r="F168" t="s">
        <v>479</v>
      </c>
      <c r="G168" t="s">
        <v>480</v>
      </c>
      <c r="H168" t="s">
        <v>481</v>
      </c>
      <c r="J168" s="61">
        <v>161</v>
      </c>
      <c r="K168" s="55" t="str">
        <f t="shared" si="14"/>
        <v>В47-361</v>
      </c>
      <c r="L168" s="55" t="str">
        <f t="shared" si="14"/>
        <v>165,97</v>
      </c>
      <c r="M168" s="55" t="str">
        <f t="shared" si="16"/>
        <v>88-8(47)</v>
      </c>
      <c r="N168" s="56">
        <f t="shared" si="15"/>
        <v>0</v>
      </c>
      <c r="O168" s="56">
        <f t="shared" si="15"/>
        <v>0</v>
      </c>
      <c r="P168" s="56" t="str">
        <f t="shared" si="17"/>
        <v>165,97</v>
      </c>
      <c r="Q168" s="57">
        <f t="shared" si="18"/>
        <v>1.6099999999999852</v>
      </c>
      <c r="R168" s="57" t="str">
        <f t="shared" si="19"/>
        <v>164,36</v>
      </c>
      <c r="S168" s="63"/>
    </row>
    <row r="169" spans="2:19">
      <c r="B169" s="53">
        <v>162</v>
      </c>
      <c r="C169" s="54"/>
      <c r="D169" s="54"/>
      <c r="E169" s="54"/>
      <c r="F169" t="s">
        <v>482</v>
      </c>
      <c r="G169" t="s">
        <v>483</v>
      </c>
      <c r="H169" t="s">
        <v>484</v>
      </c>
      <c r="J169" s="61">
        <v>162</v>
      </c>
      <c r="K169" s="55" t="str">
        <f t="shared" si="14"/>
        <v>В47-362</v>
      </c>
      <c r="L169" s="55" t="str">
        <f t="shared" si="14"/>
        <v>165,29</v>
      </c>
      <c r="M169" s="55" t="str">
        <f t="shared" si="16"/>
        <v>88-8(47)</v>
      </c>
      <c r="N169" s="56">
        <f t="shared" si="15"/>
        <v>0</v>
      </c>
      <c r="O169" s="56">
        <f t="shared" si="15"/>
        <v>0</v>
      </c>
      <c r="P169" s="56" t="str">
        <f t="shared" si="17"/>
        <v>165,29</v>
      </c>
      <c r="Q169" s="57">
        <f t="shared" si="18"/>
        <v>1.9000000000000057</v>
      </c>
      <c r="R169" s="57" t="str">
        <f t="shared" si="19"/>
        <v>163,39</v>
      </c>
      <c r="S169" s="63"/>
    </row>
    <row r="170" spans="2:19">
      <c r="B170" s="53">
        <v>163</v>
      </c>
      <c r="C170" s="54"/>
      <c r="D170" s="54"/>
      <c r="E170" s="54"/>
      <c r="F170" t="s">
        <v>485</v>
      </c>
      <c r="G170" t="s">
        <v>486</v>
      </c>
      <c r="H170" t="s">
        <v>487</v>
      </c>
      <c r="J170" s="61">
        <v>163</v>
      </c>
      <c r="K170" s="55" t="str">
        <f t="shared" si="14"/>
        <v>В47-363</v>
      </c>
      <c r="L170" s="55" t="str">
        <f t="shared" si="14"/>
        <v>165,69</v>
      </c>
      <c r="M170" s="55" t="str">
        <f t="shared" si="16"/>
        <v>88-8(47)</v>
      </c>
      <c r="N170" s="56">
        <f t="shared" si="15"/>
        <v>0</v>
      </c>
      <c r="O170" s="56">
        <f t="shared" si="15"/>
        <v>0</v>
      </c>
      <c r="P170" s="56" t="str">
        <f t="shared" si="17"/>
        <v>165,69</v>
      </c>
      <c r="Q170" s="57">
        <f t="shared" si="18"/>
        <v>1.9399999999999977</v>
      </c>
      <c r="R170" s="57" t="str">
        <f t="shared" si="19"/>
        <v>163,75</v>
      </c>
      <c r="S170" s="63"/>
    </row>
    <row r="171" spans="2:19">
      <c r="B171" s="53">
        <v>164</v>
      </c>
      <c r="C171" s="54"/>
      <c r="D171" s="54"/>
      <c r="E171" s="54"/>
      <c r="F171" t="s">
        <v>488</v>
      </c>
      <c r="G171" t="s">
        <v>403</v>
      </c>
      <c r="H171" t="s">
        <v>484</v>
      </c>
      <c r="J171" s="61">
        <v>164</v>
      </c>
      <c r="K171" s="55" t="str">
        <f t="shared" si="14"/>
        <v>В47-364</v>
      </c>
      <c r="L171" s="55" t="str">
        <f t="shared" si="14"/>
        <v>165,24</v>
      </c>
      <c r="M171" s="55" t="str">
        <f t="shared" si="16"/>
        <v>88-8(47)</v>
      </c>
      <c r="N171" s="56">
        <f t="shared" si="15"/>
        <v>0</v>
      </c>
      <c r="O171" s="56">
        <f t="shared" si="15"/>
        <v>0</v>
      </c>
      <c r="P171" s="56" t="str">
        <f t="shared" si="17"/>
        <v>165,24</v>
      </c>
      <c r="Q171" s="57">
        <f t="shared" si="18"/>
        <v>1.8500000000000227</v>
      </c>
      <c r="R171" s="57" t="str">
        <f t="shared" si="19"/>
        <v>163,39</v>
      </c>
      <c r="S171" s="63"/>
    </row>
    <row r="172" spans="2:19">
      <c r="B172" s="53">
        <v>165</v>
      </c>
      <c r="C172" s="54"/>
      <c r="D172" s="54"/>
      <c r="E172" s="54"/>
      <c r="F172" t="s">
        <v>489</v>
      </c>
      <c r="G172" t="s">
        <v>490</v>
      </c>
      <c r="H172" t="s">
        <v>491</v>
      </c>
      <c r="J172" s="61">
        <v>165</v>
      </c>
      <c r="K172" s="55" t="str">
        <f t="shared" si="14"/>
        <v>В47-365</v>
      </c>
      <c r="L172" s="55" t="str">
        <f t="shared" si="14"/>
        <v>167,48</v>
      </c>
      <c r="M172" s="55" t="str">
        <f t="shared" si="16"/>
        <v>88-8(47)</v>
      </c>
      <c r="N172" s="56">
        <f t="shared" si="15"/>
        <v>0</v>
      </c>
      <c r="O172" s="56">
        <f t="shared" si="15"/>
        <v>0</v>
      </c>
      <c r="P172" s="56" t="str">
        <f t="shared" si="17"/>
        <v>167,48</v>
      </c>
      <c r="Q172" s="57">
        <f t="shared" si="18"/>
        <v>2.0199999999999818</v>
      </c>
      <c r="R172" s="57" t="str">
        <f t="shared" si="19"/>
        <v>165,46</v>
      </c>
      <c r="S172" s="63"/>
    </row>
    <row r="173" spans="2:19">
      <c r="B173" s="53">
        <v>166</v>
      </c>
      <c r="C173" s="54"/>
      <c r="D173" s="54"/>
      <c r="E173" s="54"/>
      <c r="F173" t="s">
        <v>492</v>
      </c>
      <c r="G173" t="s">
        <v>493</v>
      </c>
      <c r="H173" t="s">
        <v>494</v>
      </c>
      <c r="J173" s="61">
        <v>166</v>
      </c>
      <c r="K173" s="55" t="str">
        <f t="shared" si="14"/>
        <v>В47-366</v>
      </c>
      <c r="L173" s="55" t="str">
        <f t="shared" si="14"/>
        <v>167,86</v>
      </c>
      <c r="M173" s="55" t="str">
        <f t="shared" si="16"/>
        <v>88-8(47)</v>
      </c>
      <c r="N173" s="56">
        <f t="shared" si="15"/>
        <v>0</v>
      </c>
      <c r="O173" s="56">
        <f t="shared" si="15"/>
        <v>0</v>
      </c>
      <c r="P173" s="56" t="str">
        <f t="shared" si="17"/>
        <v>167,86</v>
      </c>
      <c r="Q173" s="57">
        <f t="shared" si="18"/>
        <v>2.0200000000000102</v>
      </c>
      <c r="R173" s="57" t="str">
        <f t="shared" si="19"/>
        <v>165,84</v>
      </c>
      <c r="S173" s="63"/>
    </row>
    <row r="174" spans="2:19">
      <c r="B174" s="53">
        <v>167</v>
      </c>
      <c r="C174" s="54"/>
      <c r="D174" s="54"/>
      <c r="E174" s="54"/>
      <c r="F174" t="s">
        <v>495</v>
      </c>
      <c r="G174" t="s">
        <v>496</v>
      </c>
      <c r="H174" t="s">
        <v>497</v>
      </c>
      <c r="J174" s="61">
        <v>167</v>
      </c>
      <c r="K174" s="55" t="str">
        <f t="shared" si="14"/>
        <v>В47-367</v>
      </c>
      <c r="L174" s="55" t="str">
        <f t="shared" si="14"/>
        <v>167,90</v>
      </c>
      <c r="M174" s="55" t="str">
        <f t="shared" si="16"/>
        <v>88-8(47)</v>
      </c>
      <c r="N174" s="56">
        <f t="shared" si="15"/>
        <v>0</v>
      </c>
      <c r="O174" s="56">
        <f t="shared" si="15"/>
        <v>0</v>
      </c>
      <c r="P174" s="56" t="str">
        <f t="shared" si="17"/>
        <v>167,90</v>
      </c>
      <c r="Q174" s="57">
        <f t="shared" si="18"/>
        <v>1.9500000000000171</v>
      </c>
      <c r="R174" s="57" t="str">
        <f t="shared" si="19"/>
        <v>165,95</v>
      </c>
      <c r="S174" s="63"/>
    </row>
    <row r="175" spans="2:19">
      <c r="B175" s="53">
        <v>168</v>
      </c>
      <c r="C175" s="54"/>
      <c r="D175" s="54"/>
      <c r="E175" s="54"/>
      <c r="F175" t="s">
        <v>498</v>
      </c>
      <c r="G175" t="s">
        <v>499</v>
      </c>
      <c r="H175" t="s">
        <v>500</v>
      </c>
      <c r="J175" s="61">
        <v>168</v>
      </c>
      <c r="K175" s="55" t="str">
        <f t="shared" si="14"/>
        <v>В47-368</v>
      </c>
      <c r="L175" s="55" t="str">
        <f t="shared" si="14"/>
        <v>167,88</v>
      </c>
      <c r="M175" s="55" t="str">
        <f t="shared" si="16"/>
        <v>88-8(47)</v>
      </c>
      <c r="N175" s="56">
        <f t="shared" si="15"/>
        <v>0</v>
      </c>
      <c r="O175" s="56">
        <f t="shared" si="15"/>
        <v>0</v>
      </c>
      <c r="P175" s="56" t="str">
        <f t="shared" si="17"/>
        <v>167,88</v>
      </c>
      <c r="Q175" s="57">
        <f t="shared" si="18"/>
        <v>2.2400000000000091</v>
      </c>
      <c r="R175" s="57" t="str">
        <f t="shared" si="19"/>
        <v>165,64</v>
      </c>
      <c r="S175" s="63"/>
    </row>
    <row r="176" spans="2:19">
      <c r="B176" s="53">
        <v>169</v>
      </c>
      <c r="C176" s="54"/>
      <c r="D176" s="54"/>
      <c r="E176" s="54"/>
      <c r="F176" t="s">
        <v>501</v>
      </c>
      <c r="G176" t="s">
        <v>502</v>
      </c>
      <c r="H176" t="s">
        <v>503</v>
      </c>
      <c r="J176" s="61">
        <v>169</v>
      </c>
      <c r="K176" s="55" t="str">
        <f t="shared" si="14"/>
        <v>В47-369</v>
      </c>
      <c r="L176" s="55" t="str">
        <f t="shared" si="14"/>
        <v>167,89</v>
      </c>
      <c r="M176" s="55" t="str">
        <f t="shared" si="16"/>
        <v>88-8(47)</v>
      </c>
      <c r="N176" s="56">
        <f t="shared" si="15"/>
        <v>0</v>
      </c>
      <c r="O176" s="56">
        <f t="shared" si="15"/>
        <v>0</v>
      </c>
      <c r="P176" s="56" t="str">
        <f t="shared" si="17"/>
        <v>167,89</v>
      </c>
      <c r="Q176" s="57">
        <f t="shared" si="18"/>
        <v>2.3599999999999852</v>
      </c>
      <c r="R176" s="57" t="str">
        <f t="shared" si="19"/>
        <v>165,53</v>
      </c>
      <c r="S176" s="63"/>
    </row>
    <row r="177" spans="2:19">
      <c r="B177" s="53">
        <v>170</v>
      </c>
      <c r="C177" s="54"/>
      <c r="D177" s="54"/>
      <c r="E177" s="54"/>
      <c r="F177" t="s">
        <v>504</v>
      </c>
      <c r="G177" t="s">
        <v>505</v>
      </c>
      <c r="H177" t="s">
        <v>506</v>
      </c>
      <c r="J177" s="61">
        <v>170</v>
      </c>
      <c r="K177" s="55" t="str">
        <f t="shared" si="14"/>
        <v>В47-370</v>
      </c>
      <c r="L177" s="55" t="str">
        <f t="shared" si="14"/>
        <v>168,07</v>
      </c>
      <c r="M177" s="55" t="str">
        <f t="shared" si="16"/>
        <v>88-8(47)</v>
      </c>
      <c r="N177" s="56">
        <f t="shared" si="15"/>
        <v>0</v>
      </c>
      <c r="O177" s="56">
        <f t="shared" si="15"/>
        <v>0</v>
      </c>
      <c r="P177" s="56" t="str">
        <f t="shared" si="17"/>
        <v>168,07</v>
      </c>
      <c r="Q177" s="57">
        <f t="shared" si="18"/>
        <v>1.8700000000000045</v>
      </c>
      <c r="R177" s="57" t="str">
        <f t="shared" si="19"/>
        <v>166,20</v>
      </c>
      <c r="S177" s="63"/>
    </row>
    <row r="178" spans="2:19">
      <c r="B178" s="53">
        <v>171</v>
      </c>
      <c r="C178" s="54"/>
      <c r="D178" s="54"/>
      <c r="E178" s="54"/>
      <c r="F178" t="s">
        <v>507</v>
      </c>
      <c r="G178" t="s">
        <v>508</v>
      </c>
      <c r="H178" t="s">
        <v>509</v>
      </c>
      <c r="J178" s="61">
        <v>171</v>
      </c>
      <c r="K178" s="55" t="str">
        <f t="shared" si="14"/>
        <v>В47-371</v>
      </c>
      <c r="L178" s="55" t="str">
        <f t="shared" si="14"/>
        <v>168,05</v>
      </c>
      <c r="M178" s="55" t="str">
        <f t="shared" si="16"/>
        <v>88-8(47)</v>
      </c>
      <c r="N178" s="56">
        <f t="shared" si="15"/>
        <v>0</v>
      </c>
      <c r="O178" s="56">
        <f t="shared" si="15"/>
        <v>0</v>
      </c>
      <c r="P178" s="56" t="str">
        <f t="shared" si="17"/>
        <v>168,05</v>
      </c>
      <c r="Q178" s="57">
        <f t="shared" si="18"/>
        <v>1.6700000000000159</v>
      </c>
      <c r="R178" s="57" t="str">
        <f t="shared" si="19"/>
        <v>166,38</v>
      </c>
      <c r="S178" s="63"/>
    </row>
    <row r="179" spans="2:19">
      <c r="B179" s="53">
        <v>172</v>
      </c>
      <c r="C179" s="54"/>
      <c r="D179" s="54"/>
      <c r="E179" s="54"/>
      <c r="F179" t="s">
        <v>510</v>
      </c>
      <c r="G179" t="s">
        <v>511</v>
      </c>
      <c r="H179" t="s">
        <v>497</v>
      </c>
      <c r="J179" s="61">
        <v>172</v>
      </c>
      <c r="K179" s="55" t="str">
        <f t="shared" si="14"/>
        <v>В47-372</v>
      </c>
      <c r="L179" s="55" t="str">
        <f t="shared" si="14"/>
        <v>168,15</v>
      </c>
      <c r="M179" s="55" t="str">
        <f t="shared" si="16"/>
        <v>88-8(47)</v>
      </c>
      <c r="N179" s="56">
        <f t="shared" si="15"/>
        <v>0</v>
      </c>
      <c r="O179" s="56">
        <f t="shared" si="15"/>
        <v>0</v>
      </c>
      <c r="P179" s="56" t="str">
        <f t="shared" si="17"/>
        <v>168,15</v>
      </c>
      <c r="Q179" s="57">
        <f t="shared" si="18"/>
        <v>2.2000000000000171</v>
      </c>
      <c r="R179" s="57" t="str">
        <f t="shared" si="19"/>
        <v>165,95</v>
      </c>
      <c r="S179" s="63"/>
    </row>
    <row r="180" spans="2:19">
      <c r="B180" s="53">
        <v>173</v>
      </c>
      <c r="C180" s="54"/>
      <c r="D180" s="54"/>
      <c r="E180" s="54"/>
      <c r="F180" t="s">
        <v>512</v>
      </c>
      <c r="G180" t="s">
        <v>418</v>
      </c>
      <c r="H180" t="s">
        <v>513</v>
      </c>
      <c r="J180" s="61">
        <v>173</v>
      </c>
      <c r="K180" s="55" t="str">
        <f t="shared" si="14"/>
        <v>В47-373</v>
      </c>
      <c r="L180" s="55" t="str">
        <f t="shared" si="14"/>
        <v>163,29</v>
      </c>
      <c r="M180" s="55" t="str">
        <f t="shared" si="16"/>
        <v>88-8(47)</v>
      </c>
      <c r="N180" s="56">
        <f t="shared" si="15"/>
        <v>0</v>
      </c>
      <c r="O180" s="56">
        <f t="shared" si="15"/>
        <v>0</v>
      </c>
      <c r="P180" s="56" t="str">
        <f t="shared" si="17"/>
        <v>163,29</v>
      </c>
      <c r="Q180" s="57">
        <f t="shared" si="18"/>
        <v>1.9299999999999784</v>
      </c>
      <c r="R180" s="57" t="str">
        <f t="shared" si="19"/>
        <v>161,36</v>
      </c>
      <c r="S180" s="63"/>
    </row>
    <row r="181" spans="2:19">
      <c r="B181" s="53">
        <v>174</v>
      </c>
      <c r="C181" s="54"/>
      <c r="D181" s="54"/>
      <c r="E181" s="54"/>
      <c r="F181" t="s">
        <v>514</v>
      </c>
      <c r="G181" t="s">
        <v>515</v>
      </c>
      <c r="H181" t="s">
        <v>516</v>
      </c>
      <c r="J181" s="61">
        <v>174</v>
      </c>
      <c r="K181" s="55" t="str">
        <f t="shared" si="14"/>
        <v>В47-374</v>
      </c>
      <c r="L181" s="55" t="str">
        <f t="shared" si="14"/>
        <v>163,74</v>
      </c>
      <c r="M181" s="55" t="str">
        <f t="shared" si="16"/>
        <v>88-8(47)</v>
      </c>
      <c r="N181" s="56">
        <f t="shared" si="15"/>
        <v>0</v>
      </c>
      <c r="O181" s="56">
        <f t="shared" si="15"/>
        <v>0</v>
      </c>
      <c r="P181" s="56" t="str">
        <f t="shared" si="17"/>
        <v>163,74</v>
      </c>
      <c r="Q181" s="57">
        <f t="shared" si="18"/>
        <v>2.2000000000000171</v>
      </c>
      <c r="R181" s="57" t="str">
        <f t="shared" si="19"/>
        <v>161,54</v>
      </c>
      <c r="S181" s="63"/>
    </row>
    <row r="182" spans="2:19">
      <c r="B182" s="53">
        <v>175</v>
      </c>
      <c r="C182" s="54"/>
      <c r="D182" s="54"/>
      <c r="E182" s="54"/>
      <c r="F182" t="s">
        <v>517</v>
      </c>
      <c r="G182" t="s">
        <v>518</v>
      </c>
      <c r="H182" t="s">
        <v>519</v>
      </c>
      <c r="J182" s="61">
        <v>175</v>
      </c>
      <c r="K182" s="55" t="str">
        <f t="shared" si="14"/>
        <v>В47-375</v>
      </c>
      <c r="L182" s="55" t="str">
        <f t="shared" si="14"/>
        <v>163,05</v>
      </c>
      <c r="M182" s="55" t="str">
        <f t="shared" si="16"/>
        <v>88-8(47)</v>
      </c>
      <c r="N182" s="56">
        <f t="shared" si="15"/>
        <v>0</v>
      </c>
      <c r="O182" s="56">
        <f t="shared" si="15"/>
        <v>0</v>
      </c>
      <c r="P182" s="56" t="str">
        <f t="shared" si="17"/>
        <v>163,05</v>
      </c>
      <c r="Q182" s="57">
        <f t="shared" si="18"/>
        <v>1.7400000000000091</v>
      </c>
      <c r="R182" s="57" t="str">
        <f t="shared" si="19"/>
        <v>161,31</v>
      </c>
      <c r="S182" s="63"/>
    </row>
    <row r="183" spans="2:19">
      <c r="B183" s="53">
        <v>176</v>
      </c>
      <c r="C183" s="54"/>
      <c r="D183" s="54"/>
      <c r="E183" s="54"/>
      <c r="F183" t="s">
        <v>520</v>
      </c>
      <c r="G183" t="s">
        <v>521</v>
      </c>
      <c r="H183" t="s">
        <v>522</v>
      </c>
      <c r="J183" s="61">
        <v>176</v>
      </c>
      <c r="K183" s="55" t="str">
        <f t="shared" si="14"/>
        <v>В47-376</v>
      </c>
      <c r="L183" s="55" t="str">
        <f t="shared" si="14"/>
        <v>163,04</v>
      </c>
      <c r="M183" s="55" t="str">
        <f t="shared" si="16"/>
        <v>88-8(47)</v>
      </c>
      <c r="N183" s="56">
        <f t="shared" si="15"/>
        <v>0</v>
      </c>
      <c r="O183" s="56">
        <f t="shared" si="15"/>
        <v>0</v>
      </c>
      <c r="P183" s="56" t="str">
        <f t="shared" si="17"/>
        <v>163,04</v>
      </c>
      <c r="Q183" s="57">
        <f t="shared" si="18"/>
        <v>1.8899999999999864</v>
      </c>
      <c r="R183" s="57" t="str">
        <f t="shared" si="19"/>
        <v>161,15</v>
      </c>
      <c r="S183" s="63"/>
    </row>
    <row r="184" spans="2:19">
      <c r="B184" s="53">
        <v>177</v>
      </c>
      <c r="C184" s="54"/>
      <c r="D184" s="54"/>
      <c r="E184" s="54"/>
      <c r="F184" t="s">
        <v>523</v>
      </c>
      <c r="G184" t="s">
        <v>518</v>
      </c>
      <c r="H184" t="s">
        <v>524</v>
      </c>
      <c r="J184" s="61">
        <v>177</v>
      </c>
      <c r="K184" s="55" t="str">
        <f t="shared" si="14"/>
        <v>В47-377</v>
      </c>
      <c r="L184" s="55" t="str">
        <f t="shared" si="14"/>
        <v>163,05</v>
      </c>
      <c r="M184" s="55" t="str">
        <f t="shared" si="16"/>
        <v>88-8(47)</v>
      </c>
      <c r="N184" s="56">
        <f t="shared" si="15"/>
        <v>0</v>
      </c>
      <c r="O184" s="56">
        <f t="shared" si="15"/>
        <v>0</v>
      </c>
      <c r="P184" s="56" t="str">
        <f t="shared" si="17"/>
        <v>163,05</v>
      </c>
      <c r="Q184" s="57">
        <f t="shared" si="18"/>
        <v>1.7900000000000205</v>
      </c>
      <c r="R184" s="57" t="str">
        <f t="shared" si="19"/>
        <v>161,26</v>
      </c>
      <c r="S184" s="63"/>
    </row>
    <row r="185" spans="2:19">
      <c r="B185" s="53">
        <v>178</v>
      </c>
      <c r="C185" s="54"/>
      <c r="D185" s="54"/>
      <c r="E185" s="54"/>
      <c r="F185" t="s">
        <v>525</v>
      </c>
      <c r="G185" t="s">
        <v>526</v>
      </c>
      <c r="H185" t="s">
        <v>527</v>
      </c>
      <c r="J185" s="61">
        <v>178</v>
      </c>
      <c r="K185" s="55" t="str">
        <f t="shared" si="14"/>
        <v>В47-378</v>
      </c>
      <c r="L185" s="55" t="str">
        <f t="shared" si="14"/>
        <v>161,01</v>
      </c>
      <c r="M185" s="55" t="str">
        <f t="shared" si="16"/>
        <v>88-8(47)</v>
      </c>
      <c r="N185" s="56">
        <f t="shared" si="15"/>
        <v>0</v>
      </c>
      <c r="O185" s="56">
        <f t="shared" si="15"/>
        <v>0</v>
      </c>
      <c r="P185" s="56" t="str">
        <f t="shared" si="17"/>
        <v>161,01</v>
      </c>
      <c r="Q185" s="57">
        <f t="shared" si="18"/>
        <v>1.8999999999999773</v>
      </c>
      <c r="R185" s="57" t="str">
        <f t="shared" si="19"/>
        <v>159,11</v>
      </c>
      <c r="S185" s="63"/>
    </row>
    <row r="186" spans="2:19">
      <c r="B186" s="53">
        <v>179</v>
      </c>
      <c r="C186" s="54"/>
      <c r="D186" s="54"/>
      <c r="E186" s="54"/>
      <c r="F186" t="s">
        <v>528</v>
      </c>
      <c r="G186" t="s">
        <v>529</v>
      </c>
      <c r="H186" t="s">
        <v>530</v>
      </c>
      <c r="J186" s="61">
        <v>179</v>
      </c>
      <c r="K186" s="55" t="str">
        <f t="shared" si="14"/>
        <v>В47-379</v>
      </c>
      <c r="L186" s="55" t="str">
        <f t="shared" si="14"/>
        <v>160,96</v>
      </c>
      <c r="M186" s="55" t="str">
        <f t="shared" si="16"/>
        <v>88-8(47)</v>
      </c>
      <c r="N186" s="56">
        <f t="shared" si="15"/>
        <v>0</v>
      </c>
      <c r="O186" s="56">
        <f t="shared" si="15"/>
        <v>0</v>
      </c>
      <c r="P186" s="56" t="str">
        <f t="shared" si="17"/>
        <v>160,96</v>
      </c>
      <c r="Q186" s="57">
        <f t="shared" si="18"/>
        <v>1.9099999999999966</v>
      </c>
      <c r="R186" s="57" t="str">
        <f t="shared" si="19"/>
        <v>159,05</v>
      </c>
      <c r="S186" s="63"/>
    </row>
    <row r="187" spans="2:19">
      <c r="B187" s="53">
        <v>180</v>
      </c>
      <c r="C187" s="54"/>
      <c r="D187" s="54"/>
      <c r="E187" s="54"/>
      <c r="F187" t="s">
        <v>531</v>
      </c>
      <c r="G187" t="s">
        <v>532</v>
      </c>
      <c r="H187" t="s">
        <v>308</v>
      </c>
      <c r="J187" s="61">
        <v>180</v>
      </c>
      <c r="K187" s="55" t="str">
        <f t="shared" si="14"/>
        <v>В47-380</v>
      </c>
      <c r="L187" s="55" t="str">
        <f t="shared" si="14"/>
        <v>160,76</v>
      </c>
      <c r="M187" s="55" t="str">
        <f t="shared" si="16"/>
        <v>88-8(47)</v>
      </c>
      <c r="N187" s="56">
        <f t="shared" si="15"/>
        <v>0</v>
      </c>
      <c r="O187" s="56">
        <f t="shared" si="15"/>
        <v>0</v>
      </c>
      <c r="P187" s="56" t="str">
        <f t="shared" si="17"/>
        <v>160,76</v>
      </c>
      <c r="Q187" s="57">
        <f t="shared" si="18"/>
        <v>1.8999999999999773</v>
      </c>
      <c r="R187" s="57" t="str">
        <f t="shared" si="19"/>
        <v>158,86</v>
      </c>
      <c r="S187" s="63"/>
    </row>
    <row r="188" spans="2:19">
      <c r="B188" s="53">
        <v>181</v>
      </c>
      <c r="C188" s="54"/>
      <c r="D188" s="54"/>
      <c r="E188" s="54"/>
      <c r="F188" t="s">
        <v>533</v>
      </c>
      <c r="G188" t="s">
        <v>358</v>
      </c>
      <c r="H188" t="s">
        <v>534</v>
      </c>
      <c r="J188" s="61">
        <v>181</v>
      </c>
      <c r="K188" s="55" t="str">
        <f t="shared" si="14"/>
        <v>В47-381</v>
      </c>
      <c r="L188" s="55" t="str">
        <f t="shared" si="14"/>
        <v>162,58</v>
      </c>
      <c r="M188" s="55" t="str">
        <f t="shared" si="16"/>
        <v>88-8(47)</v>
      </c>
      <c r="N188" s="56">
        <f t="shared" si="15"/>
        <v>0</v>
      </c>
      <c r="O188" s="56">
        <f t="shared" si="15"/>
        <v>0</v>
      </c>
      <c r="P188" s="56" t="str">
        <f t="shared" si="17"/>
        <v>162,58</v>
      </c>
      <c r="Q188" s="57">
        <f t="shared" si="18"/>
        <v>1.9900000000000091</v>
      </c>
      <c r="R188" s="57" t="str">
        <f t="shared" si="19"/>
        <v>160,59</v>
      </c>
      <c r="S188" s="63"/>
    </row>
    <row r="189" spans="2:19">
      <c r="B189" s="53">
        <v>182</v>
      </c>
      <c r="C189" s="54"/>
      <c r="D189" s="54"/>
      <c r="E189" s="54"/>
      <c r="F189" t="s">
        <v>535</v>
      </c>
      <c r="G189" t="s">
        <v>352</v>
      </c>
      <c r="H189" t="s">
        <v>361</v>
      </c>
      <c r="J189" s="61">
        <v>182</v>
      </c>
      <c r="K189" s="55" t="str">
        <f t="shared" si="14"/>
        <v>В47-382</v>
      </c>
      <c r="L189" s="55" t="str">
        <f t="shared" si="14"/>
        <v>163,53</v>
      </c>
      <c r="M189" s="55" t="str">
        <f t="shared" si="16"/>
        <v>88-8(47)</v>
      </c>
      <c r="N189" s="56">
        <f t="shared" si="15"/>
        <v>0</v>
      </c>
      <c r="O189" s="56">
        <f t="shared" si="15"/>
        <v>0</v>
      </c>
      <c r="P189" s="56" t="str">
        <f t="shared" si="17"/>
        <v>163,53</v>
      </c>
      <c r="Q189" s="57">
        <f t="shared" si="18"/>
        <v>1.9799999999999898</v>
      </c>
      <c r="R189" s="57" t="str">
        <f t="shared" si="19"/>
        <v>161,55</v>
      </c>
      <c r="S189" s="63"/>
    </row>
    <row r="190" spans="2:19">
      <c r="B190" s="53">
        <v>183</v>
      </c>
      <c r="C190" s="54"/>
      <c r="D190" s="54"/>
      <c r="E190" s="54"/>
      <c r="F190" t="s">
        <v>536</v>
      </c>
      <c r="G190" t="s">
        <v>537</v>
      </c>
      <c r="H190" t="s">
        <v>538</v>
      </c>
      <c r="J190" s="61">
        <v>183</v>
      </c>
      <c r="K190" s="55" t="str">
        <f t="shared" si="14"/>
        <v>В47-383</v>
      </c>
      <c r="L190" s="55" t="str">
        <f t="shared" si="14"/>
        <v>161,72</v>
      </c>
      <c r="M190" s="55" t="str">
        <f t="shared" si="16"/>
        <v>88-8(47)</v>
      </c>
      <c r="N190" s="56">
        <f t="shared" si="15"/>
        <v>0</v>
      </c>
      <c r="O190" s="56">
        <f t="shared" si="15"/>
        <v>0</v>
      </c>
      <c r="P190" s="56" t="str">
        <f t="shared" si="17"/>
        <v>161,72</v>
      </c>
      <c r="Q190" s="57">
        <f t="shared" si="18"/>
        <v>1.9099999999999966</v>
      </c>
      <c r="R190" s="57" t="str">
        <f t="shared" si="19"/>
        <v>159,81</v>
      </c>
      <c r="S190" s="63"/>
    </row>
    <row r="191" spans="2:19">
      <c r="B191" s="53">
        <v>184</v>
      </c>
      <c r="C191" s="54"/>
      <c r="D191" s="54"/>
      <c r="E191" s="54"/>
      <c r="F191" t="s">
        <v>539</v>
      </c>
      <c r="G191" t="s">
        <v>540</v>
      </c>
      <c r="H191" t="s">
        <v>41</v>
      </c>
      <c r="J191" s="61">
        <v>184</v>
      </c>
      <c r="K191" s="55" t="str">
        <f t="shared" si="14"/>
        <v>В47-384</v>
      </c>
      <c r="L191" s="55" t="str">
        <f t="shared" si="14"/>
        <v>161,60</v>
      </c>
      <c r="M191" s="55" t="str">
        <f t="shared" si="16"/>
        <v>88-8(47)</v>
      </c>
      <c r="N191" s="56">
        <f t="shared" si="15"/>
        <v>0</v>
      </c>
      <c r="O191" s="56">
        <f t="shared" si="15"/>
        <v>0</v>
      </c>
      <c r="P191" s="56" t="str">
        <f t="shared" si="17"/>
        <v>161,60</v>
      </c>
      <c r="Q191" s="57">
        <f t="shared" si="18"/>
        <v>1.8199999999999932</v>
      </c>
      <c r="R191" s="57" t="str">
        <f t="shared" si="19"/>
        <v>159,78</v>
      </c>
      <c r="S191" s="63"/>
    </row>
    <row r="192" spans="2:19">
      <c r="B192" s="53">
        <v>185</v>
      </c>
      <c r="C192" s="54"/>
      <c r="D192" s="54"/>
      <c r="E192" s="54"/>
      <c r="F192" t="s">
        <v>541</v>
      </c>
      <c r="G192" t="s">
        <v>542</v>
      </c>
      <c r="H192" t="s">
        <v>543</v>
      </c>
      <c r="J192" s="61">
        <v>185</v>
      </c>
      <c r="K192" s="55" t="str">
        <f t="shared" ref="K192:L218" si="20">F192</f>
        <v>В47-385</v>
      </c>
      <c r="L192" s="55" t="str">
        <f t="shared" si="20"/>
        <v>161,34</v>
      </c>
      <c r="M192" s="55" t="str">
        <f t="shared" si="16"/>
        <v>88-8(47)</v>
      </c>
      <c r="N192" s="56">
        <f t="shared" ref="N192:O218" si="21">C192</f>
        <v>0</v>
      </c>
      <c r="O192" s="56">
        <f t="shared" si="21"/>
        <v>0</v>
      </c>
      <c r="P192" s="56" t="str">
        <f t="shared" si="17"/>
        <v>161,34</v>
      </c>
      <c r="Q192" s="57">
        <f t="shared" si="18"/>
        <v>1.8600000000000136</v>
      </c>
      <c r="R192" s="57" t="str">
        <f t="shared" si="19"/>
        <v>159,48</v>
      </c>
      <c r="S192" s="63"/>
    </row>
    <row r="193" spans="2:19">
      <c r="B193" s="53">
        <v>186</v>
      </c>
      <c r="C193" s="54"/>
      <c r="D193" s="54"/>
      <c r="E193" s="54"/>
      <c r="F193" t="s">
        <v>544</v>
      </c>
      <c r="G193" t="s">
        <v>545</v>
      </c>
      <c r="H193" t="s">
        <v>546</v>
      </c>
      <c r="J193" s="61">
        <v>186</v>
      </c>
      <c r="K193" s="55" t="str">
        <f t="shared" si="20"/>
        <v>В47-386</v>
      </c>
      <c r="L193" s="55" t="str">
        <f t="shared" si="20"/>
        <v>161,75</v>
      </c>
      <c r="M193" s="55" t="str">
        <f t="shared" si="16"/>
        <v>88-8(47)</v>
      </c>
      <c r="N193" s="56">
        <f t="shared" si="21"/>
        <v>0</v>
      </c>
      <c r="O193" s="56">
        <f t="shared" si="21"/>
        <v>0</v>
      </c>
      <c r="P193" s="56" t="str">
        <f t="shared" si="17"/>
        <v>161,75</v>
      </c>
      <c r="Q193" s="57">
        <f t="shared" si="18"/>
        <v>1.8700000000000045</v>
      </c>
      <c r="R193" s="57" t="str">
        <f t="shared" si="19"/>
        <v>159,88</v>
      </c>
      <c r="S193" s="63"/>
    </row>
    <row r="194" spans="2:19">
      <c r="B194" s="53">
        <v>187</v>
      </c>
      <c r="C194" s="54"/>
      <c r="D194" s="54"/>
      <c r="E194" s="54"/>
      <c r="F194" t="s">
        <v>547</v>
      </c>
      <c r="G194" t="s">
        <v>548</v>
      </c>
      <c r="H194" t="s">
        <v>549</v>
      </c>
      <c r="J194" s="61">
        <v>187</v>
      </c>
      <c r="K194" s="55" t="str">
        <f t="shared" si="20"/>
        <v>В47-387</v>
      </c>
      <c r="L194" s="55" t="str">
        <f t="shared" si="20"/>
        <v>162,04</v>
      </c>
      <c r="M194" s="55" t="str">
        <f t="shared" si="16"/>
        <v>88-8(47)</v>
      </c>
      <c r="N194" s="56">
        <f t="shared" si="21"/>
        <v>0</v>
      </c>
      <c r="O194" s="56">
        <f t="shared" si="21"/>
        <v>0</v>
      </c>
      <c r="P194" s="56" t="str">
        <f t="shared" si="17"/>
        <v>162,04</v>
      </c>
      <c r="Q194" s="57">
        <f t="shared" si="18"/>
        <v>1.9299999999999784</v>
      </c>
      <c r="R194" s="57" t="str">
        <f t="shared" si="19"/>
        <v>160,11</v>
      </c>
      <c r="S194" s="63"/>
    </row>
    <row r="195" spans="2:19">
      <c r="B195" s="53">
        <v>188</v>
      </c>
      <c r="C195" s="54"/>
      <c r="D195" s="54"/>
      <c r="E195" s="54"/>
      <c r="F195" t="s">
        <v>550</v>
      </c>
      <c r="G195" t="s">
        <v>551</v>
      </c>
      <c r="H195" t="s">
        <v>552</v>
      </c>
      <c r="J195" s="61">
        <v>188</v>
      </c>
      <c r="K195" s="55" t="str">
        <f t="shared" si="20"/>
        <v>В47-388</v>
      </c>
      <c r="L195" s="55" t="str">
        <f t="shared" si="20"/>
        <v>162,03</v>
      </c>
      <c r="M195" s="55" t="str">
        <f t="shared" si="16"/>
        <v>88-8(47)</v>
      </c>
      <c r="N195" s="56">
        <f t="shared" si="21"/>
        <v>0</v>
      </c>
      <c r="O195" s="56">
        <f t="shared" si="21"/>
        <v>0</v>
      </c>
      <c r="P195" s="56" t="str">
        <f t="shared" si="17"/>
        <v>162,03</v>
      </c>
      <c r="Q195" s="57">
        <f t="shared" si="18"/>
        <v>1.9799999999999898</v>
      </c>
      <c r="R195" s="57" t="str">
        <f t="shared" si="19"/>
        <v>160,05</v>
      </c>
      <c r="S195" s="63"/>
    </row>
    <row r="196" spans="2:19">
      <c r="B196" s="53">
        <v>189</v>
      </c>
      <c r="C196" s="54"/>
      <c r="D196" s="54"/>
      <c r="E196" s="54"/>
      <c r="F196" t="s">
        <v>553</v>
      </c>
      <c r="G196" t="s">
        <v>554</v>
      </c>
      <c r="H196" t="s">
        <v>555</v>
      </c>
      <c r="J196" s="61">
        <v>189</v>
      </c>
      <c r="K196" s="55" t="str">
        <f t="shared" si="20"/>
        <v>В47-389</v>
      </c>
      <c r="L196" s="55" t="str">
        <f t="shared" si="20"/>
        <v>163,63</v>
      </c>
      <c r="M196" s="55" t="str">
        <f t="shared" si="16"/>
        <v>88-8(47)</v>
      </c>
      <c r="N196" s="56">
        <f t="shared" si="21"/>
        <v>0</v>
      </c>
      <c r="O196" s="56">
        <f t="shared" si="21"/>
        <v>0</v>
      </c>
      <c r="P196" s="56" t="str">
        <f t="shared" si="17"/>
        <v>163,63</v>
      </c>
      <c r="Q196" s="57">
        <f t="shared" si="18"/>
        <v>1.9799999999999898</v>
      </c>
      <c r="R196" s="57" t="str">
        <f t="shared" si="19"/>
        <v>161,65</v>
      </c>
      <c r="S196" s="63"/>
    </row>
    <row r="197" spans="2:19">
      <c r="B197" s="53">
        <v>190</v>
      </c>
      <c r="C197" s="54"/>
      <c r="D197" s="54"/>
      <c r="E197" s="54"/>
      <c r="F197" t="s">
        <v>556</v>
      </c>
      <c r="G197" t="s">
        <v>557</v>
      </c>
      <c r="H197" t="s">
        <v>558</v>
      </c>
      <c r="J197" s="61">
        <v>190</v>
      </c>
      <c r="K197" s="55" t="str">
        <f t="shared" si="20"/>
        <v>В47-390</v>
      </c>
      <c r="L197" s="55" t="str">
        <f t="shared" si="20"/>
        <v>162,56</v>
      </c>
      <c r="M197" s="55" t="str">
        <f t="shared" si="16"/>
        <v>88-8(47)</v>
      </c>
      <c r="N197" s="56">
        <f t="shared" si="21"/>
        <v>0</v>
      </c>
      <c r="O197" s="56">
        <f t="shared" si="21"/>
        <v>0</v>
      </c>
      <c r="P197" s="56" t="str">
        <f t="shared" si="17"/>
        <v>162,56</v>
      </c>
      <c r="Q197" s="57">
        <f t="shared" si="18"/>
        <v>1.9399999999999977</v>
      </c>
      <c r="R197" s="57" t="str">
        <f t="shared" si="19"/>
        <v>160,62</v>
      </c>
      <c r="S197" s="63"/>
    </row>
    <row r="198" spans="2:19">
      <c r="B198" s="53">
        <v>191</v>
      </c>
      <c r="C198" s="54"/>
      <c r="D198" s="54"/>
      <c r="E198" s="54"/>
      <c r="F198" t="s">
        <v>559</v>
      </c>
      <c r="G198" t="s">
        <v>560</v>
      </c>
      <c r="H198" t="s">
        <v>366</v>
      </c>
      <c r="J198" s="61">
        <v>191</v>
      </c>
      <c r="K198" s="55" t="str">
        <f t="shared" si="20"/>
        <v>В47-391</v>
      </c>
      <c r="L198" s="55" t="str">
        <f t="shared" si="20"/>
        <v>162,75</v>
      </c>
      <c r="M198" s="55" t="str">
        <f t="shared" si="16"/>
        <v>88-8(47)</v>
      </c>
      <c r="N198" s="56">
        <f t="shared" si="21"/>
        <v>0</v>
      </c>
      <c r="O198" s="56">
        <f t="shared" si="21"/>
        <v>0</v>
      </c>
      <c r="P198" s="56" t="str">
        <f t="shared" si="17"/>
        <v>162,75</v>
      </c>
      <c r="Q198" s="57">
        <f t="shared" si="18"/>
        <v>1.9699999999999989</v>
      </c>
      <c r="R198" s="57" t="str">
        <f t="shared" si="19"/>
        <v>160,78</v>
      </c>
      <c r="S198" s="63"/>
    </row>
    <row r="199" spans="2:19">
      <c r="B199" s="53">
        <v>192</v>
      </c>
      <c r="C199" s="54"/>
      <c r="D199" s="54"/>
      <c r="E199" s="54"/>
      <c r="F199" t="s">
        <v>561</v>
      </c>
      <c r="G199" t="s">
        <v>562</v>
      </c>
      <c r="H199" t="s">
        <v>563</v>
      </c>
      <c r="J199" s="61">
        <v>192</v>
      </c>
      <c r="K199" s="55" t="str">
        <f t="shared" si="20"/>
        <v>В47-392</v>
      </c>
      <c r="L199" s="55" t="str">
        <f t="shared" si="20"/>
        <v>162,89</v>
      </c>
      <c r="M199" s="55" t="str">
        <f t="shared" si="16"/>
        <v>88-8(47)</v>
      </c>
      <c r="N199" s="56">
        <f t="shared" si="21"/>
        <v>0</v>
      </c>
      <c r="O199" s="56">
        <f t="shared" si="21"/>
        <v>0</v>
      </c>
      <c r="P199" s="56" t="str">
        <f t="shared" si="17"/>
        <v>162,89</v>
      </c>
      <c r="Q199" s="57">
        <f t="shared" si="18"/>
        <v>1.9099999999999966</v>
      </c>
      <c r="R199" s="57" t="str">
        <f t="shared" si="19"/>
        <v>160,98</v>
      </c>
      <c r="S199" s="63"/>
    </row>
    <row r="200" spans="2:19">
      <c r="B200" s="53">
        <v>193</v>
      </c>
      <c r="C200" s="54"/>
      <c r="D200" s="54"/>
      <c r="E200" s="54"/>
      <c r="F200" t="s">
        <v>564</v>
      </c>
      <c r="G200" t="s">
        <v>565</v>
      </c>
      <c r="H200" t="s">
        <v>398</v>
      </c>
      <c r="J200" s="61">
        <v>193</v>
      </c>
      <c r="K200" s="55" t="str">
        <f t="shared" si="20"/>
        <v>В47-393</v>
      </c>
      <c r="L200" s="55" t="str">
        <f t="shared" si="20"/>
        <v>162,74</v>
      </c>
      <c r="M200" s="55" t="str">
        <f t="shared" si="16"/>
        <v>88-8(47)</v>
      </c>
      <c r="N200" s="56">
        <f t="shared" si="21"/>
        <v>0</v>
      </c>
      <c r="O200" s="56">
        <f t="shared" si="21"/>
        <v>0</v>
      </c>
      <c r="P200" s="56" t="str">
        <f t="shared" si="17"/>
        <v>162,74</v>
      </c>
      <c r="Q200" s="57">
        <f t="shared" si="18"/>
        <v>1.8000000000000114</v>
      </c>
      <c r="R200" s="57" t="str">
        <f t="shared" si="19"/>
        <v>160,94</v>
      </c>
      <c r="S200" s="63"/>
    </row>
    <row r="201" spans="2:19">
      <c r="B201" s="53">
        <v>194</v>
      </c>
      <c r="C201" s="54"/>
      <c r="D201" s="54"/>
      <c r="E201" s="54"/>
      <c r="F201" t="s">
        <v>566</v>
      </c>
      <c r="G201" t="s">
        <v>567</v>
      </c>
      <c r="H201" t="s">
        <v>568</v>
      </c>
      <c r="J201" s="61">
        <v>194</v>
      </c>
      <c r="K201" s="55" t="str">
        <f t="shared" si="20"/>
        <v>В47-394</v>
      </c>
      <c r="L201" s="55" t="str">
        <f t="shared" si="20"/>
        <v>162,68</v>
      </c>
      <c r="M201" s="55" t="str">
        <f t="shared" ref="M201:M207" si="22">$L$2</f>
        <v>88-8(47)</v>
      </c>
      <c r="N201" s="56">
        <f t="shared" si="21"/>
        <v>0</v>
      </c>
      <c r="O201" s="56">
        <f t="shared" si="21"/>
        <v>0</v>
      </c>
      <c r="P201" s="56" t="str">
        <f t="shared" ref="P201:P227" si="23">L201</f>
        <v>162,68</v>
      </c>
      <c r="Q201" s="57">
        <f t="shared" ref="Q201:Q227" si="24">P201-R201</f>
        <v>1.8799999999999955</v>
      </c>
      <c r="R201" s="57" t="str">
        <f t="shared" ref="R201:R227" si="25">H201</f>
        <v>160,80</v>
      </c>
      <c r="S201" s="63"/>
    </row>
    <row r="202" spans="2:19">
      <c r="B202" s="53">
        <v>195</v>
      </c>
      <c r="C202" s="54"/>
      <c r="D202" s="54"/>
      <c r="E202" s="54"/>
      <c r="F202" t="s">
        <v>569</v>
      </c>
      <c r="G202" t="s">
        <v>570</v>
      </c>
      <c r="H202" t="s">
        <v>571</v>
      </c>
      <c r="J202" s="61">
        <v>195</v>
      </c>
      <c r="K202" s="55" t="str">
        <f t="shared" si="20"/>
        <v>В47-395</v>
      </c>
      <c r="L202" s="55" t="str">
        <f t="shared" si="20"/>
        <v>164,16</v>
      </c>
      <c r="M202" s="55" t="str">
        <f t="shared" si="22"/>
        <v>88-8(47)</v>
      </c>
      <c r="N202" s="56">
        <f t="shared" si="21"/>
        <v>0</v>
      </c>
      <c r="O202" s="56">
        <f t="shared" si="21"/>
        <v>0</v>
      </c>
      <c r="P202" s="56" t="str">
        <f t="shared" si="23"/>
        <v>164,16</v>
      </c>
      <c r="Q202" s="57">
        <f t="shared" si="24"/>
        <v>1.6500000000000057</v>
      </c>
      <c r="R202" s="57" t="str">
        <f t="shared" si="25"/>
        <v>162,51</v>
      </c>
      <c r="S202" s="63"/>
    </row>
    <row r="203" spans="2:19">
      <c r="B203" s="53">
        <v>196</v>
      </c>
      <c r="C203" s="54"/>
      <c r="D203" s="54"/>
      <c r="E203" s="54"/>
      <c r="F203" t="s">
        <v>572</v>
      </c>
      <c r="G203" t="s">
        <v>573</v>
      </c>
      <c r="H203" t="s">
        <v>574</v>
      </c>
      <c r="J203" s="61">
        <v>196</v>
      </c>
      <c r="K203" s="55" t="str">
        <f t="shared" si="20"/>
        <v>В47-396</v>
      </c>
      <c r="L203" s="55" t="str">
        <f t="shared" si="20"/>
        <v>164,25</v>
      </c>
      <c r="M203" s="55" t="str">
        <f t="shared" si="22"/>
        <v>88-8(47)</v>
      </c>
      <c r="N203" s="56">
        <f t="shared" si="21"/>
        <v>0</v>
      </c>
      <c r="O203" s="56">
        <f t="shared" si="21"/>
        <v>0</v>
      </c>
      <c r="P203" s="56" t="str">
        <f t="shared" si="23"/>
        <v>164,25</v>
      </c>
      <c r="Q203" s="57">
        <f t="shared" si="24"/>
        <v>1.7199999999999989</v>
      </c>
      <c r="R203" s="57" t="str">
        <f t="shared" si="25"/>
        <v>162,53</v>
      </c>
      <c r="S203" s="63"/>
    </row>
    <row r="204" spans="2:19">
      <c r="B204" s="53">
        <v>197</v>
      </c>
      <c r="C204" s="54"/>
      <c r="D204" s="54"/>
      <c r="E204" s="54"/>
      <c r="F204" t="s">
        <v>575</v>
      </c>
      <c r="G204" t="s">
        <v>576</v>
      </c>
      <c r="H204" t="s">
        <v>577</v>
      </c>
      <c r="J204" s="61">
        <v>197</v>
      </c>
      <c r="K204" s="55" t="str">
        <f t="shared" si="20"/>
        <v>В47-397</v>
      </c>
      <c r="L204" s="55" t="str">
        <f t="shared" si="20"/>
        <v>165,30</v>
      </c>
      <c r="M204" s="55" t="str">
        <f t="shared" si="22"/>
        <v>88-8(47)</v>
      </c>
      <c r="N204" s="56">
        <f t="shared" si="21"/>
        <v>0</v>
      </c>
      <c r="O204" s="56">
        <f t="shared" si="21"/>
        <v>0</v>
      </c>
      <c r="P204" s="56" t="str">
        <f t="shared" si="23"/>
        <v>165,30</v>
      </c>
      <c r="Q204" s="57">
        <f t="shared" si="24"/>
        <v>1.7900000000000205</v>
      </c>
      <c r="R204" s="57" t="str">
        <f t="shared" si="25"/>
        <v>163,51</v>
      </c>
      <c r="S204" s="63"/>
    </row>
    <row r="205" spans="2:19">
      <c r="B205" s="53">
        <v>198</v>
      </c>
      <c r="C205" s="54"/>
      <c r="D205" s="54"/>
      <c r="E205" s="54"/>
      <c r="F205" t="s">
        <v>578</v>
      </c>
      <c r="G205" t="s">
        <v>579</v>
      </c>
      <c r="H205" t="s">
        <v>580</v>
      </c>
      <c r="J205" s="61">
        <v>198</v>
      </c>
      <c r="K205" s="55" t="str">
        <f t="shared" si="20"/>
        <v>В47-398</v>
      </c>
      <c r="L205" s="55" t="str">
        <f t="shared" si="20"/>
        <v>165,59</v>
      </c>
      <c r="M205" s="55" t="str">
        <f t="shared" si="22"/>
        <v>88-8(47)</v>
      </c>
      <c r="N205" s="56">
        <f t="shared" si="21"/>
        <v>0</v>
      </c>
      <c r="O205" s="56">
        <f t="shared" si="21"/>
        <v>0</v>
      </c>
      <c r="P205" s="56" t="str">
        <f t="shared" si="23"/>
        <v>165,59</v>
      </c>
      <c r="Q205" s="57">
        <f t="shared" si="24"/>
        <v>1.6899999999999977</v>
      </c>
      <c r="R205" s="57" t="str">
        <f t="shared" si="25"/>
        <v>163,90</v>
      </c>
      <c r="S205" s="63"/>
    </row>
    <row r="206" spans="2:19">
      <c r="B206" s="53">
        <v>199</v>
      </c>
      <c r="C206" s="54"/>
      <c r="D206" s="54"/>
      <c r="E206" s="54"/>
      <c r="F206" t="s">
        <v>581</v>
      </c>
      <c r="G206" t="s">
        <v>582</v>
      </c>
      <c r="H206" t="s">
        <v>583</v>
      </c>
      <c r="J206" s="61">
        <v>199</v>
      </c>
      <c r="K206" s="55" t="str">
        <f t="shared" si="20"/>
        <v>В47-399</v>
      </c>
      <c r="L206" s="55" t="str">
        <f t="shared" si="20"/>
        <v>165,87</v>
      </c>
      <c r="M206" s="55" t="str">
        <f t="shared" si="22"/>
        <v>88-8(47)</v>
      </c>
      <c r="N206" s="56">
        <f t="shared" si="21"/>
        <v>0</v>
      </c>
      <c r="O206" s="56">
        <f t="shared" si="21"/>
        <v>0</v>
      </c>
      <c r="P206" s="56" t="str">
        <f t="shared" si="23"/>
        <v>165,87</v>
      </c>
      <c r="Q206" s="57">
        <f t="shared" si="24"/>
        <v>1.8600000000000136</v>
      </c>
      <c r="R206" s="57" t="str">
        <f t="shared" si="25"/>
        <v>164,01</v>
      </c>
      <c r="S206" s="63"/>
    </row>
    <row r="207" spans="2:19">
      <c r="B207" s="53">
        <v>200</v>
      </c>
      <c r="C207" s="54"/>
      <c r="D207" s="54"/>
      <c r="E207" s="54"/>
      <c r="F207" t="s">
        <v>584</v>
      </c>
      <c r="G207" t="s">
        <v>374</v>
      </c>
      <c r="H207" t="s">
        <v>585</v>
      </c>
      <c r="I207" s="64"/>
      <c r="J207" s="61">
        <v>200</v>
      </c>
      <c r="K207" s="55" t="str">
        <f t="shared" si="20"/>
        <v>В47-400</v>
      </c>
      <c r="L207" s="55" t="str">
        <f t="shared" si="20"/>
        <v>165,28</v>
      </c>
      <c r="M207" s="55" t="str">
        <f t="shared" si="22"/>
        <v>88-8(47)</v>
      </c>
      <c r="N207" s="56">
        <f t="shared" si="21"/>
        <v>0</v>
      </c>
      <c r="O207" s="56">
        <f t="shared" si="21"/>
        <v>0</v>
      </c>
      <c r="P207" s="56" t="str">
        <f t="shared" si="23"/>
        <v>165,28</v>
      </c>
      <c r="Q207" s="57">
        <f t="shared" si="24"/>
        <v>1.7299999999999898</v>
      </c>
      <c r="R207" s="57" t="str">
        <f t="shared" si="25"/>
        <v>163,55</v>
      </c>
      <c r="S207" s="63"/>
    </row>
    <row r="208" spans="2:19">
      <c r="B208" s="60"/>
      <c r="C208" s="65"/>
      <c r="D208" s="65"/>
      <c r="E208" s="65"/>
      <c r="F208" s="65"/>
      <c r="G208" s="65"/>
      <c r="H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F209" s="65"/>
      <c r="G209" s="65"/>
      <c r="H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F210" s="65"/>
      <c r="G210" s="65"/>
      <c r="H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F211" s="65"/>
      <c r="G211" s="65"/>
      <c r="H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F212" s="65"/>
      <c r="G212" s="65"/>
      <c r="H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9" sqref="Q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1" t="s">
        <v>1</v>
      </c>
      <c r="D3" s="4" t="s">
        <v>7</v>
      </c>
      <c r="E3" s="11" t="s">
        <v>15</v>
      </c>
      <c r="F3" s="3"/>
    </row>
    <row r="4" spans="1:9" ht="15.75">
      <c r="A4" s="21" t="str">
        <f>'GPS точки Заріччя'!K161</f>
        <v>В47-354</v>
      </c>
      <c r="B4" s="22"/>
      <c r="C4" s="2" t="str">
        <f>'GPS точки Заріччя'!M161</f>
        <v>88-8(47)</v>
      </c>
      <c r="D4" s="14" t="str">
        <f>'GPS точки Заріччя'!L161</f>
        <v>166,35</v>
      </c>
      <c r="E4" s="70" t="str">
        <f>'GPS точки Заріччя'!R161</f>
        <v>164,56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5" t="s">
        <v>3</v>
      </c>
      <c r="E7" s="15"/>
      <c r="F7" s="3"/>
    </row>
    <row r="8" spans="1:9" ht="15">
      <c r="A8" s="12">
        <v>1</v>
      </c>
      <c r="B8" s="12">
        <v>1.9</v>
      </c>
      <c r="C8" s="12">
        <v>65</v>
      </c>
      <c r="D8" s="15" t="s">
        <v>587</v>
      </c>
      <c r="E8" s="15"/>
      <c r="F8" s="3"/>
    </row>
    <row r="9" spans="1:9" ht="15">
      <c r="A9" s="12">
        <v>2</v>
      </c>
      <c r="B9" s="13">
        <v>1.9</v>
      </c>
      <c r="C9" s="12">
        <v>32</v>
      </c>
      <c r="D9" s="17"/>
      <c r="E9" s="17"/>
      <c r="F9" s="3"/>
    </row>
    <row r="10" spans="1:9" ht="15">
      <c r="A10" s="12">
        <v>3</v>
      </c>
      <c r="B10" s="13">
        <v>1.9</v>
      </c>
      <c r="C10" s="12">
        <v>25</v>
      </c>
      <c r="D10" s="17"/>
      <c r="E10" s="17"/>
      <c r="F10" s="3"/>
    </row>
    <row r="11" spans="1:9" ht="15">
      <c r="A11" s="12">
        <v>4</v>
      </c>
      <c r="B11" s="13">
        <v>1.9</v>
      </c>
      <c r="C11" s="12">
        <v>25</v>
      </c>
      <c r="D11" s="17"/>
      <c r="E11" s="17"/>
      <c r="F11" s="3"/>
    </row>
    <row r="12" spans="1:9" ht="15">
      <c r="A12" s="12">
        <v>5</v>
      </c>
      <c r="B12" s="12"/>
      <c r="C12" s="12"/>
      <c r="D12" s="17"/>
      <c r="E12" s="17"/>
      <c r="F12" s="3"/>
    </row>
    <row r="13" spans="1:9" ht="15">
      <c r="A13" s="12">
        <v>6</v>
      </c>
      <c r="B13" s="12"/>
      <c r="C13" s="12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2">
        <v>1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5" t="s">
        <v>3</v>
      </c>
      <c r="E25" s="15"/>
      <c r="F25" s="3"/>
    </row>
    <row r="26" spans="1:6" ht="15">
      <c r="A26" s="12">
        <v>1</v>
      </c>
      <c r="B26" s="12"/>
      <c r="C26" s="11"/>
      <c r="D26" s="15"/>
      <c r="E26" s="15"/>
      <c r="F26" s="3"/>
    </row>
    <row r="27" spans="1:6" ht="15">
      <c r="A27" s="12">
        <v>2</v>
      </c>
      <c r="B27" s="12">
        <v>32</v>
      </c>
      <c r="C27" s="14" t="s">
        <v>589</v>
      </c>
      <c r="D27" s="15" t="s">
        <v>590</v>
      </c>
      <c r="E27" s="15"/>
      <c r="F27" s="3"/>
    </row>
    <row r="28" spans="1:6" ht="15">
      <c r="A28" s="12">
        <v>3</v>
      </c>
      <c r="B28" s="12">
        <v>25</v>
      </c>
      <c r="C28" s="14" t="s">
        <v>589</v>
      </c>
      <c r="D28" s="15" t="s">
        <v>591</v>
      </c>
      <c r="E28" s="15"/>
      <c r="F28" s="3"/>
    </row>
    <row r="29" spans="1:6" ht="15">
      <c r="A29" s="12">
        <v>4</v>
      </c>
      <c r="B29" s="12">
        <v>25</v>
      </c>
      <c r="C29" s="14" t="s">
        <v>589</v>
      </c>
      <c r="D29" s="15" t="s">
        <v>592</v>
      </c>
      <c r="E29" s="15"/>
      <c r="F29" s="3"/>
    </row>
    <row r="30" spans="1:6" ht="15">
      <c r="A30" s="12">
        <v>5</v>
      </c>
      <c r="B30" s="12"/>
      <c r="C30" s="11"/>
      <c r="D30" s="15"/>
      <c r="E30" s="15"/>
      <c r="F30" s="3"/>
    </row>
    <row r="31" spans="1:6" ht="15">
      <c r="A31" s="12">
        <v>6</v>
      </c>
      <c r="B31" s="12"/>
      <c r="C31" s="11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Заріччя'!K162</f>
        <v>В47-355</v>
      </c>
      <c r="B4" s="22"/>
      <c r="C4" s="2" t="str">
        <f>'GPS точки Заріччя'!M161</f>
        <v>88-8(47)</v>
      </c>
      <c r="D4" s="14" t="str">
        <f>'GPS точки Заріччя'!L162</f>
        <v>166,67</v>
      </c>
      <c r="E4" s="70" t="str">
        <f>'GPS точки Заріччя'!R162</f>
        <v>164,74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2.1</v>
      </c>
      <c r="C8" s="13">
        <v>50</v>
      </c>
      <c r="D8" s="15" t="s">
        <v>587</v>
      </c>
      <c r="E8" s="15"/>
      <c r="F8" s="3"/>
    </row>
    <row r="9" spans="1:9" ht="15">
      <c r="A9" s="13">
        <v>2</v>
      </c>
      <c r="B9" s="13">
        <v>2.1</v>
      </c>
      <c r="C9" s="13">
        <v>32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 t="s">
        <v>594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72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32</v>
      </c>
      <c r="C26" s="14" t="s">
        <v>589</v>
      </c>
      <c r="D26" s="15"/>
      <c r="E26" s="15"/>
      <c r="F26" s="3"/>
    </row>
    <row r="27" spans="1:6" ht="15">
      <c r="A27" s="13">
        <v>2</v>
      </c>
      <c r="B27" s="13">
        <v>32</v>
      </c>
      <c r="C27" s="14" t="s">
        <v>589</v>
      </c>
      <c r="D27" s="15" t="s">
        <v>595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596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Заріччя'!K163</f>
        <v>В47-356</v>
      </c>
      <c r="B4" s="22"/>
      <c r="C4" s="2" t="str">
        <f>'GPS точки Заріччя'!M161</f>
        <v>88-8(47)</v>
      </c>
      <c r="D4" s="14" t="str">
        <f>'GPS точки Заріччя'!L163</f>
        <v>166,49</v>
      </c>
      <c r="E4" s="70" t="str">
        <f>'GPS точки Заріччя'!R163</f>
        <v>164,87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2.1</v>
      </c>
      <c r="C8" s="13">
        <v>50</v>
      </c>
      <c r="D8" s="15" t="s">
        <v>587</v>
      </c>
      <c r="E8" s="15"/>
      <c r="F8" s="3"/>
    </row>
    <row r="9" spans="1:9" ht="15">
      <c r="A9" s="13">
        <v>2</v>
      </c>
      <c r="B9" s="13">
        <v>2.1</v>
      </c>
      <c r="C9" s="13">
        <v>50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32</v>
      </c>
      <c r="C27" s="14" t="s">
        <v>589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Заріччя'!K164</f>
        <v>В47-357</v>
      </c>
      <c r="B4" s="22"/>
      <c r="C4" s="2" t="str">
        <f>'GPS точки Заріччя'!M161</f>
        <v>88-8(47)</v>
      </c>
      <c r="D4" s="14" t="str">
        <f>'GPS точки Заріччя'!L164</f>
        <v>166,61</v>
      </c>
      <c r="E4" s="70" t="str">
        <f>'GPS точки Заріччя'!R164</f>
        <v>164,59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2">
        <v>2</v>
      </c>
      <c r="C8" s="13">
        <v>100</v>
      </c>
      <c r="D8" s="15" t="s">
        <v>587</v>
      </c>
      <c r="E8" s="15"/>
      <c r="F8" s="3"/>
    </row>
    <row r="9" spans="1:9" ht="15">
      <c r="A9" s="13">
        <v>2</v>
      </c>
      <c r="B9" s="72">
        <v>2</v>
      </c>
      <c r="C9" s="13">
        <v>40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50</v>
      </c>
      <c r="C27" s="14" t="s">
        <v>589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598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Заріччя'!K165</f>
        <v>В47-358</v>
      </c>
      <c r="B4" s="22"/>
      <c r="C4" s="2" t="str">
        <f>'GPS точки Заріччя'!M161</f>
        <v>88-8(47)</v>
      </c>
      <c r="D4" s="14" t="str">
        <f>'GPS точки Заріччя'!L165</f>
        <v>166,39</v>
      </c>
      <c r="E4" s="70" t="str">
        <f>'GPS точки Заріччя'!R165</f>
        <v>164,03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2">
        <v>2</v>
      </c>
      <c r="C8" s="13">
        <v>65</v>
      </c>
      <c r="D8" s="15" t="s">
        <v>587</v>
      </c>
      <c r="E8" s="15"/>
      <c r="F8" s="3"/>
    </row>
    <row r="9" spans="1:9" ht="15">
      <c r="A9" s="13">
        <v>2</v>
      </c>
      <c r="B9" s="72">
        <v>2</v>
      </c>
      <c r="C9" s="13">
        <v>65</v>
      </c>
      <c r="D9" s="17"/>
      <c r="E9" s="17"/>
      <c r="F9" s="3"/>
    </row>
    <row r="10" spans="1:9" ht="15">
      <c r="A10" s="13">
        <v>3</v>
      </c>
      <c r="B10" s="72">
        <v>2</v>
      </c>
      <c r="C10" s="13">
        <v>32</v>
      </c>
      <c r="D10" s="17" t="s">
        <v>599</v>
      </c>
      <c r="E10" s="17"/>
      <c r="F10" s="3"/>
    </row>
    <row r="11" spans="1:9" ht="15">
      <c r="A11" s="13">
        <v>4</v>
      </c>
      <c r="B11" s="72">
        <v>2</v>
      </c>
      <c r="C11" s="13">
        <v>100</v>
      </c>
      <c r="D11" s="17"/>
      <c r="E11" s="17"/>
      <c r="F11" s="3"/>
    </row>
    <row r="12" spans="1:9" ht="15">
      <c r="A12" s="13">
        <v>5</v>
      </c>
      <c r="B12" s="72">
        <v>2</v>
      </c>
      <c r="C12" s="13">
        <v>50</v>
      </c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50</v>
      </c>
      <c r="C26" s="14" t="s">
        <v>589</v>
      </c>
      <c r="D26" s="15"/>
      <c r="E26" s="15"/>
      <c r="F26" s="3"/>
    </row>
    <row r="27" spans="1:6" ht="15">
      <c r="A27" s="13">
        <v>2</v>
      </c>
      <c r="B27" s="13">
        <v>50</v>
      </c>
      <c r="C27" s="14" t="s">
        <v>589</v>
      </c>
      <c r="D27" s="15"/>
      <c r="E27" s="15"/>
      <c r="F27" s="3"/>
    </row>
    <row r="28" spans="1:6" ht="30" customHeight="1">
      <c r="A28" s="13">
        <v>3</v>
      </c>
      <c r="B28" s="13">
        <v>32</v>
      </c>
      <c r="C28" s="13" t="s">
        <v>589</v>
      </c>
      <c r="D28" s="15" t="s">
        <v>600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601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Заріччя'!K166</f>
        <v>В47-359</v>
      </c>
      <c r="B4" s="22"/>
      <c r="C4" s="2" t="str">
        <f>'GPS точки Заріччя'!M161</f>
        <v>88-8(47)</v>
      </c>
      <c r="D4" s="14" t="str">
        <f>'GPS точки Заріччя'!L166</f>
        <v>166,41</v>
      </c>
      <c r="E4" s="70" t="str">
        <f>'GPS точки Заріччя'!R166</f>
        <v>164,19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2">
        <v>2</v>
      </c>
      <c r="C8" s="13">
        <v>65</v>
      </c>
      <c r="D8" s="15" t="s">
        <v>587</v>
      </c>
      <c r="E8" s="15"/>
      <c r="F8" s="3"/>
    </row>
    <row r="9" spans="1:9" ht="15">
      <c r="A9" s="13">
        <v>2</v>
      </c>
      <c r="B9" s="72">
        <v>2</v>
      </c>
      <c r="C9" s="13">
        <v>25</v>
      </c>
      <c r="D9" s="17" t="s">
        <v>602</v>
      </c>
      <c r="E9" s="17"/>
      <c r="F9" s="3"/>
    </row>
    <row r="10" spans="1:9" ht="15">
      <c r="A10" s="13">
        <v>3</v>
      </c>
      <c r="B10" s="72">
        <v>2</v>
      </c>
      <c r="C10" s="13">
        <v>25</v>
      </c>
      <c r="D10" s="17"/>
      <c r="E10" s="17"/>
      <c r="F10" s="3"/>
    </row>
    <row r="11" spans="1:9" ht="15">
      <c r="A11" s="13">
        <v>4</v>
      </c>
      <c r="B11" s="72"/>
      <c r="C11" s="13"/>
      <c r="D11" s="17"/>
      <c r="E11" s="17"/>
      <c r="F11" s="3"/>
    </row>
    <row r="12" spans="1:9" ht="15">
      <c r="A12" s="13">
        <v>5</v>
      </c>
      <c r="B12" s="72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589</v>
      </c>
      <c r="D27" s="15" t="s">
        <v>604</v>
      </c>
      <c r="E27" s="15"/>
      <c r="F27" s="3"/>
    </row>
    <row r="28" spans="1:6" ht="30" customHeight="1">
      <c r="A28" s="13">
        <v>3</v>
      </c>
      <c r="B28" s="13">
        <v>25</v>
      </c>
      <c r="C28" s="13" t="s">
        <v>589</v>
      </c>
      <c r="D28" s="15" t="s">
        <v>603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605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Заріччя'!K167</f>
        <v>В47-360</v>
      </c>
      <c r="B4" s="22"/>
      <c r="C4" s="2" t="str">
        <f>'GPS точки Заріччя'!M161</f>
        <v>88-8(47)</v>
      </c>
      <c r="D4" s="14" t="str">
        <f>'GPS точки Заріччя'!L167</f>
        <v>166,17</v>
      </c>
      <c r="E4" s="70" t="str">
        <f>'GPS точки Заріччя'!R167</f>
        <v>164,43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2">
        <v>1.9</v>
      </c>
      <c r="C8" s="13">
        <v>65</v>
      </c>
      <c r="D8" s="15" t="s">
        <v>587</v>
      </c>
      <c r="E8" s="15"/>
      <c r="F8" s="3"/>
    </row>
    <row r="9" spans="1:9" ht="15">
      <c r="A9" s="13">
        <v>2</v>
      </c>
      <c r="B9" s="72">
        <v>1.9</v>
      </c>
      <c r="C9" s="13">
        <v>40</v>
      </c>
      <c r="D9" s="17"/>
      <c r="E9" s="17"/>
      <c r="F9" s="3"/>
    </row>
    <row r="10" spans="1:9" ht="15">
      <c r="A10" s="13">
        <v>3</v>
      </c>
      <c r="B10" s="72">
        <v>1.9</v>
      </c>
      <c r="C10" s="13">
        <v>32</v>
      </c>
      <c r="D10" s="17"/>
      <c r="E10" s="17"/>
      <c r="F10" s="3"/>
    </row>
    <row r="11" spans="1:9" ht="15">
      <c r="A11" s="13">
        <v>4</v>
      </c>
      <c r="B11" s="72"/>
      <c r="C11" s="13"/>
      <c r="D11" s="17"/>
      <c r="E11" s="17"/>
      <c r="F11" s="3"/>
    </row>
    <row r="12" spans="1:9" ht="15">
      <c r="A12" s="13">
        <v>5</v>
      </c>
      <c r="B12" s="72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32</v>
      </c>
      <c r="C27" s="14" t="s">
        <v>589</v>
      </c>
      <c r="D27" s="15" t="s">
        <v>606</v>
      </c>
      <c r="E27" s="15"/>
      <c r="F27" s="3"/>
    </row>
    <row r="28" spans="1:6" ht="15" customHeight="1">
      <c r="A28" s="13">
        <v>3</v>
      </c>
      <c r="B28" s="13">
        <v>32</v>
      </c>
      <c r="C28" s="13" t="s">
        <v>589</v>
      </c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607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608</v>
      </c>
      <c r="B4" s="22"/>
      <c r="C4" s="2" t="str">
        <f>'GPS точки Заріччя'!M161</f>
        <v>88-8(47)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2">
        <v>2</v>
      </c>
      <c r="C8" s="13">
        <v>65</v>
      </c>
      <c r="D8" s="15" t="s">
        <v>587</v>
      </c>
      <c r="E8" s="15"/>
      <c r="F8" s="3"/>
    </row>
    <row r="9" spans="1:9" ht="15">
      <c r="A9" s="13">
        <v>2</v>
      </c>
      <c r="B9" s="72">
        <v>2</v>
      </c>
      <c r="C9" s="13">
        <v>25</v>
      </c>
      <c r="D9" s="17" t="s">
        <v>599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0.8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589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Q9" sqref="Q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1058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(2)'!K31</f>
        <v>В47-424</v>
      </c>
      <c r="B4" s="22"/>
      <c r="C4" s="2" t="str">
        <f>'GPS точки Заріччя'!M161</f>
        <v>88-8(47)</v>
      </c>
      <c r="D4" s="14" t="str">
        <f>'GPS точки Заріччя (2)'!L31</f>
        <v>166,31</v>
      </c>
      <c r="E4" s="70" t="str">
        <f>'GPS точки Заріччя (2)'!R31</f>
        <v>164,33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1.9</v>
      </c>
      <c r="C8" s="13">
        <v>65</v>
      </c>
      <c r="D8" s="15" t="s">
        <v>587</v>
      </c>
      <c r="E8" s="15"/>
      <c r="F8" s="3"/>
    </row>
    <row r="9" spans="1:9" ht="15">
      <c r="A9" s="13">
        <v>2</v>
      </c>
      <c r="B9" s="13">
        <v>1.9</v>
      </c>
      <c r="C9" s="13">
        <v>32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32</v>
      </c>
      <c r="C27" s="14" t="s">
        <v>589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1059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(2)'!K33</f>
        <v>В47-426</v>
      </c>
      <c r="B4" s="22"/>
      <c r="C4" s="2" t="str">
        <f>'GPS точки Заріччя'!M161</f>
        <v>88-8(47)</v>
      </c>
      <c r="D4" s="14" t="str">
        <f>'GPS точки Заріччя (2)'!L33</f>
        <v>166,38</v>
      </c>
      <c r="E4" s="70" t="str">
        <f>'GPS точки Заріччя (2)'!R33</f>
        <v>164,28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2">
        <v>1.9</v>
      </c>
      <c r="C8" s="13">
        <v>65</v>
      </c>
      <c r="D8" s="15" t="s">
        <v>587</v>
      </c>
      <c r="E8" s="15"/>
      <c r="F8" s="3"/>
    </row>
    <row r="9" spans="1:9" ht="15">
      <c r="A9" s="13">
        <v>2</v>
      </c>
      <c r="B9" s="72">
        <v>1.9</v>
      </c>
      <c r="C9" s="13">
        <v>32</v>
      </c>
      <c r="D9" s="17"/>
      <c r="E9" s="17"/>
      <c r="F9" s="3"/>
    </row>
    <row r="10" spans="1:9" ht="15">
      <c r="A10" s="13">
        <v>3</v>
      </c>
      <c r="B10" s="72">
        <v>1.9</v>
      </c>
      <c r="C10" s="13">
        <v>25</v>
      </c>
      <c r="D10" s="17"/>
      <c r="E10" s="17"/>
      <c r="F10" s="3"/>
    </row>
    <row r="11" spans="1:9" ht="15">
      <c r="A11" s="13">
        <v>4</v>
      </c>
      <c r="B11" s="72"/>
      <c r="C11" s="13"/>
      <c r="D11" s="17"/>
      <c r="E11" s="17"/>
      <c r="F11" s="3"/>
    </row>
    <row r="12" spans="1:9" ht="15">
      <c r="A12" s="13">
        <v>5</v>
      </c>
      <c r="B12" s="72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588</v>
      </c>
      <c r="B18" s="7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587</v>
      </c>
      <c r="B22" s="71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589</v>
      </c>
      <c r="D27" s="15" t="s">
        <v>1060</v>
      </c>
      <c r="E27" s="15"/>
      <c r="F27" s="3"/>
    </row>
    <row r="28" spans="1:6" ht="15" customHeight="1">
      <c r="A28" s="13">
        <v>3</v>
      </c>
      <c r="B28" s="13">
        <v>25</v>
      </c>
      <c r="C28" s="13" t="s">
        <v>589</v>
      </c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9" t="s">
        <v>0</v>
      </c>
      <c r="B3" s="20"/>
      <c r="C3" s="10" t="s">
        <v>1</v>
      </c>
      <c r="D3" s="23" t="s">
        <v>7</v>
      </c>
      <c r="E3" s="24"/>
      <c r="F3" s="3"/>
    </row>
    <row r="4" spans="1:9" ht="20.25" customHeight="1">
      <c r="A4" s="21"/>
      <c r="B4" s="22"/>
      <c r="C4" s="2"/>
      <c r="D4" s="19"/>
      <c r="E4" s="2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5" t="s">
        <v>3</v>
      </c>
      <c r="E7" s="15"/>
      <c r="F7" s="3"/>
    </row>
    <row r="8" spans="1:9" ht="15">
      <c r="A8" s="9">
        <v>1</v>
      </c>
      <c r="B8" s="9"/>
      <c r="C8" s="9"/>
      <c r="D8" s="15"/>
      <c r="E8" s="15"/>
      <c r="F8" s="3"/>
    </row>
    <row r="9" spans="1:9" ht="15">
      <c r="A9" s="9">
        <v>2</v>
      </c>
      <c r="B9" s="9"/>
      <c r="C9" s="9"/>
      <c r="D9" s="17"/>
      <c r="E9" s="17"/>
      <c r="F9" s="3"/>
    </row>
    <row r="10" spans="1:9" ht="15">
      <c r="A10" s="9">
        <v>3</v>
      </c>
      <c r="B10" s="9"/>
      <c r="C10" s="9"/>
      <c r="D10" s="17"/>
      <c r="E10" s="17"/>
      <c r="F10" s="3"/>
    </row>
    <row r="11" spans="1:9" ht="15">
      <c r="A11" s="9">
        <v>4</v>
      </c>
      <c r="B11" s="9"/>
      <c r="C11" s="9"/>
      <c r="D11" s="17"/>
      <c r="E11" s="17"/>
      <c r="F11" s="3"/>
    </row>
    <row r="12" spans="1:9" ht="15">
      <c r="A12" s="9">
        <v>5</v>
      </c>
      <c r="B12" s="9"/>
      <c r="C12" s="9"/>
      <c r="D12" s="17"/>
      <c r="E12" s="17"/>
      <c r="F12" s="3"/>
    </row>
    <row r="13" spans="1:9" ht="15">
      <c r="A13" s="9">
        <v>6</v>
      </c>
      <c r="B13" s="9"/>
      <c r="C13" s="9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6" t="s">
        <v>3</v>
      </c>
      <c r="D17" s="16"/>
      <c r="E17" s="16"/>
      <c r="F17" s="3"/>
    </row>
    <row r="18" spans="1:6" ht="15">
      <c r="A18" s="9"/>
      <c r="B18" s="9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6" t="s">
        <v>3</v>
      </c>
      <c r="D21" s="16"/>
      <c r="E21" s="16"/>
      <c r="F21" s="3"/>
    </row>
    <row r="22" spans="1:6" ht="15">
      <c r="A22" s="9"/>
      <c r="B22" s="9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5" t="s">
        <v>3</v>
      </c>
      <c r="E25" s="15"/>
      <c r="F25" s="3"/>
    </row>
    <row r="26" spans="1:6" ht="15">
      <c r="A26" s="9">
        <v>1</v>
      </c>
      <c r="B26" s="9"/>
      <c r="C26" s="10"/>
      <c r="D26" s="15"/>
      <c r="E26" s="15"/>
      <c r="F26" s="3"/>
    </row>
    <row r="27" spans="1:6" ht="15">
      <c r="A27" s="9">
        <v>2</v>
      </c>
      <c r="B27" s="9"/>
      <c r="C27" s="10"/>
      <c r="D27" s="15"/>
      <c r="E27" s="15"/>
      <c r="F27" s="3"/>
    </row>
    <row r="28" spans="1:6" ht="15">
      <c r="A28" s="9">
        <v>3</v>
      </c>
      <c r="B28" s="9"/>
      <c r="C28" s="10"/>
      <c r="D28" s="15"/>
      <c r="E28" s="15"/>
      <c r="F28" s="3"/>
    </row>
    <row r="29" spans="1:6" ht="15">
      <c r="A29" s="9">
        <v>4</v>
      </c>
      <c r="B29" s="9"/>
      <c r="C29" s="10"/>
      <c r="D29" s="15"/>
      <c r="E29" s="15"/>
      <c r="F29" s="3"/>
    </row>
    <row r="30" spans="1:6" ht="15">
      <c r="A30" s="9">
        <v>5</v>
      </c>
      <c r="B30" s="9"/>
      <c r="C30" s="10"/>
      <c r="D30" s="15"/>
      <c r="E30" s="15"/>
      <c r="F30" s="3"/>
    </row>
    <row r="31" spans="1:6" ht="15">
      <c r="A31" s="9">
        <v>6</v>
      </c>
      <c r="B31" s="9"/>
      <c r="C31" s="10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GPS точки Заріччя (2)</vt:lpstr>
      <vt:lpstr>GPS точки Заріччя</vt:lpstr>
      <vt:lpstr>47-8-354</vt:lpstr>
      <vt:lpstr>47-8-355</vt:lpstr>
      <vt:lpstr>47-8-356</vt:lpstr>
      <vt:lpstr>47-8-357</vt:lpstr>
      <vt:lpstr>47-8-358</vt:lpstr>
      <vt:lpstr>47-8-359</vt:lpstr>
      <vt:lpstr>47-8-360</vt:lpstr>
      <vt:lpstr>47-8-360а</vt:lpstr>
      <vt:lpstr>47-8-424</vt:lpstr>
      <vt:lpstr>47-8-426</vt:lpstr>
      <vt:lpstr>Лист3</vt:lpstr>
      <vt:lpstr>'47-8-354'!_GoBack</vt:lpstr>
      <vt:lpstr>'47-8-355'!_GoBack</vt:lpstr>
      <vt:lpstr>'47-8-356'!_GoBack</vt:lpstr>
      <vt:lpstr>'47-8-357'!_GoBack</vt:lpstr>
      <vt:lpstr>'47-8-358'!_GoBack</vt:lpstr>
      <vt:lpstr>'47-8-359'!_GoBack</vt:lpstr>
      <vt:lpstr>'47-8-360'!_GoBack</vt:lpstr>
      <vt:lpstr>'47-8-360а'!_GoBack</vt:lpstr>
      <vt:lpstr>'47-8-424'!_GoBack</vt:lpstr>
      <vt:lpstr>'47-8-426'!_GoBack</vt:lpstr>
      <vt:lpstr>'47-8-354'!Область_печати</vt:lpstr>
      <vt:lpstr>'47-8-355'!Область_печати</vt:lpstr>
      <vt:lpstr>'47-8-356'!Область_печати</vt:lpstr>
      <vt:lpstr>'47-8-357'!Область_печати</vt:lpstr>
      <vt:lpstr>'47-8-358'!Область_печати</vt:lpstr>
      <vt:lpstr>'47-8-359'!Область_печати</vt:lpstr>
      <vt:lpstr>'47-8-360'!Область_печати</vt:lpstr>
      <vt:lpstr>'47-8-360а'!Область_печати</vt:lpstr>
      <vt:lpstr>'47-8-424'!Область_печати</vt:lpstr>
      <vt:lpstr>'47-8-426'!Область_печати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2014-12-11T09:37:33Z</dcterms:modified>
</cp:coreProperties>
</file>