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38" sheetId="43" r:id="rId1"/>
  </sheets>
  <calcPr calcId="144525"/>
</workbook>
</file>

<file path=xl/calcChain.xml><?xml version="1.0" encoding="utf-8"?>
<calcChain xmlns="http://schemas.openxmlformats.org/spreadsheetml/2006/main">
  <c r="B11" i="43"/>
  <c r="B10"/>
  <c r="B9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<sst xmlns="http://schemas.openxmlformats.org/spreadsheetml/2006/main" count="37" uniqueCount="31">
  <si>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</si>
  <si>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</si>
  <si>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</si>
  <si>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</si>
  <si>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</si>
  <si>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</si>
  <si>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</si>
  <si>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</si>
  <si>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</si>
  <si>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</si>
  <si>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</si>
  <si>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</si>
  <si>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</si>
  <si>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</si>
  <si>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</si>
  <si>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</si>
  <si>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</si>
  <si>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</si>
  <si>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</si>
  <si>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</si>
  <si>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</si>
  <si>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</si>
  <si>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</si>
  <si>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</si>
  <si>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</si>
  <si>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</si>
  <si>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87-7(59)</t>
  </si>
  <si>
    <t>Інформаційна картка вузла №129-38
водопровідної мережі ТОВ «БІЛОЦЕРКІВВОДА»</t>
  </si>
  <si>
    <t>129-38</t>
  </si>
  <si>
    <t/>
  </si>
  <si>
    <t>154.94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</si>
</sst>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198621</xdr:colOff>
      <xdr:row>4</xdr:row>
      <xdr:rowOff>794</xdr:rowOff>
    </xdr:from>
    <xdr:to>
      <xdr:col>9</xdr:col>
      <xdr:colOff>227135</xdr:colOff>
      <xdr:row>14</xdr:row>
      <xdr:rowOff>43961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325519" y="2694171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481108</xdr:colOff>
      <xdr:row>3</xdr:row>
      <xdr:rowOff>75739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041299" y="146904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109904</xdr:colOff>
      <xdr:row>9</xdr:row>
      <xdr:rowOff>1</xdr:rowOff>
    </xdr:from>
    <xdr:to>
      <xdr:col>9</xdr:col>
      <xdr:colOff>325904</xdr:colOff>
      <xdr:row>10</xdr:row>
      <xdr:rowOff>169501</xdr:rowOff>
    </xdr:to>
    <xdr:grpSp>
      <xdr:nvGrpSpPr>
        <xdr:cNvPr id="8" name="Группа 7"/>
        <xdr:cNvGrpSpPr/>
      </xdr:nvGrpSpPr>
      <xdr:grpSpPr>
        <a:xfrm rot="10800000">
          <a:off x="8396654" y="287948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281442</xdr:colOff>
      <xdr:row>14</xdr:row>
      <xdr:rowOff>31294</xdr:rowOff>
    </xdr:from>
    <xdr:to>
      <xdr:col>10</xdr:col>
      <xdr:colOff>309956</xdr:colOff>
      <xdr:row>24</xdr:row>
      <xdr:rowOff>455461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026000" y="50136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607891</xdr:colOff>
      <xdr:row>23</xdr:row>
      <xdr:rowOff>157527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787207" y="581144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10</xdr:col>
      <xdr:colOff>178071</xdr:colOff>
      <xdr:row>16</xdr:row>
      <xdr:rowOff>177039</xdr:rowOff>
    </xdr:from>
    <xdr:to>
      <xdr:col>10</xdr:col>
      <xdr:colOff>394071</xdr:colOff>
      <xdr:row>18</xdr:row>
      <xdr:rowOff>156039</xdr:rowOff>
    </xdr:to>
    <xdr:grpSp>
      <xdr:nvGrpSpPr>
        <xdr:cNvPr id="13" name="Группа 12"/>
        <xdr:cNvGrpSpPr/>
      </xdr:nvGrpSpPr>
      <xdr:grpSpPr>
        <a:xfrm rot="10800000">
          <a:off x="9072956" y="439002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340303</xdr:colOff>
      <xdr:row>3</xdr:row>
      <xdr:rowOff>240114</xdr:rowOff>
    </xdr:from>
    <xdr:to>
      <xdr:col>11</xdr:col>
      <xdr:colOff>368817</xdr:colOff>
      <xdr:row>14</xdr:row>
      <xdr:rowOff>26838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8692995" y="2679979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14655</xdr:colOff>
      <xdr:row>3</xdr:row>
      <xdr:rowOff>58616</xdr:rowOff>
    </xdr:from>
    <xdr:ext cx="311496" cy="526363"/>
    <xdr:sp macro="" textlink="">
      <xdr:nvSpPr>
        <xdr:cNvPr id="17" name="TextBox 16"/>
        <xdr:cNvSpPr txBox="1"/>
      </xdr:nvSpPr>
      <xdr:spPr>
        <a:xfrm rot="16200000">
          <a:off x="9410240" y="145558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twoCellAnchor>
    <xdr:from>
      <xdr:col>11</xdr:col>
      <xdr:colOff>251586</xdr:colOff>
      <xdr:row>8</xdr:row>
      <xdr:rowOff>173378</xdr:rowOff>
    </xdr:from>
    <xdr:to>
      <xdr:col>11</xdr:col>
      <xdr:colOff>467586</xdr:colOff>
      <xdr:row>10</xdr:row>
      <xdr:rowOff>152378</xdr:rowOff>
    </xdr:to>
    <xdr:grpSp>
      <xdr:nvGrpSpPr>
        <xdr:cNvPr id="18" name="Группа 17"/>
        <xdr:cNvGrpSpPr/>
      </xdr:nvGrpSpPr>
      <xdr:grpSpPr>
        <a:xfrm rot="10800000">
          <a:off x="9754605" y="286235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410308</xdr:colOff>
      <xdr:row>12</xdr:row>
      <xdr:rowOff>80597</xdr:rowOff>
    </xdr:from>
    <xdr:ext cx="617348" cy="311496"/>
    <xdr:sp macro="" textlink="">
      <xdr:nvSpPr>
        <xdr:cNvPr id="21" name="TextBox 20"/>
        <xdr:cNvSpPr txBox="1"/>
      </xdr:nvSpPr>
      <xdr:spPr>
        <a:xfrm>
          <a:off x="11129596" y="353157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O16" sqref="O16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27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D4-1.8</f>
        <v>153.13999999999999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D4-1.8</f>
        <v>153.13999999999999</v>
      </c>
      <c r="C9" s="8">
        <v>25</v>
      </c>
      <c r="D9" s="22"/>
      <c r="E9" s="22"/>
      <c r="F9" s="3"/>
    </row>
    <row r="10" spans="1:9" ht="15">
      <c r="A10" s="8">
        <v>3</v>
      </c>
      <c r="B10" s="10">
        <f>D4-1.8</f>
        <v>153.13999999999999</v>
      </c>
      <c r="C10" s="8">
        <v>25</v>
      </c>
      <c r="D10" s="22"/>
      <c r="E10" s="22"/>
      <c r="F10" s="3"/>
    </row>
    <row r="11" spans="1:9" ht="15">
      <c r="A11" s="8">
        <v>4</v>
      </c>
      <c r="B11" s="10">
        <f>D4-1.8</f>
        <v>153.13999999999999</v>
      </c>
      <c r="C11" s="8">
        <v>32</v>
      </c>
      <c r="D11" s="22"/>
      <c r="E11" s="22"/>
      <c r="F11" s="3"/>
    </row>
    <row r="12" spans="1:9" ht="15">
      <c r="A12" s="8">
        <v>5</v>
      </c>
      <c r="B12" s="10"/>
      <c r="C12" s="8"/>
      <c r="D12" s="22"/>
      <c r="E12" s="22"/>
      <c r="F12" s="3"/>
    </row>
    <row r="13" spans="1:9" ht="15">
      <c r="A13" s="8">
        <v>6</v>
      </c>
      <c r="B13" s="8"/>
      <c r="C13" s="8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3" t="s">
        <v>3</v>
      </c>
      <c r="D17" s="23"/>
      <c r="E17" s="23"/>
      <c r="F17" s="3"/>
    </row>
    <row r="18" spans="1:6" ht="15">
      <c r="A18" s="8" t="s">
        <v>25</v>
      </c>
      <c r="B18" s="11">
        <v>1.1000000000000001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3" t="s">
        <v>3</v>
      </c>
      <c r="D21" s="23"/>
      <c r="E21" s="23"/>
      <c r="F21" s="3"/>
    </row>
    <row r="22" spans="1:6" ht="15">
      <c r="A22" s="8" t="s">
        <v>24</v>
      </c>
      <c r="B22" s="8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25</v>
      </c>
      <c r="C26" s="9"/>
      <c r="D26" s="12"/>
      <c r="E26" s="12"/>
      <c r="F26" s="3"/>
    </row>
    <row r="27" spans="1:6" ht="15">
      <c r="A27" s="8">
        <v>2</v>
      </c>
      <c r="B27" s="8">
        <v>25</v>
      </c>
      <c r="C27" s="9"/>
      <c r="D27" s="12"/>
      <c r="E27" s="12"/>
      <c r="F27" s="3"/>
    </row>
    <row r="28" spans="1:6" ht="15">
      <c r="A28" s="8">
        <v>3</v>
      </c>
      <c r="B28" s="8">
        <v>32</v>
      </c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2016-02-06T14:03:17Z</dcterms:modified>
</cp:coreProperties>
</file>